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75" windowWidth="19095" windowHeight="11760" activeTab="1"/>
  </bookViews>
  <sheets>
    <sheet name="BCTrenCoso" sheetId="1" r:id="rId1"/>
    <sheet name="BCTonghop" sheetId="3" r:id="rId2"/>
    <sheet name="CopyBCTonghop" sheetId="4" r:id="rId3"/>
  </sheets>
  <definedNames>
    <definedName name="CT10b">BCTrenCoso!$GO$156</definedName>
    <definedName name="CT123b">BCTrenCoso!$HS$156</definedName>
    <definedName name="CT124b">BCTrenCoso!$HT$156</definedName>
    <definedName name="CT125a">BCTrenCoso!$HU$156</definedName>
    <definedName name="CT125b">BCTrenCoso!$HV$156</definedName>
    <definedName name="CT126a">BCTrenCoso!$HW$156</definedName>
    <definedName name="CT126b">BCTrenCoso!$HX$156</definedName>
    <definedName name="CT12b">BCTrenCoso!$GP$156</definedName>
    <definedName name="CT13b">BCTrenCoso!$GQ$156</definedName>
    <definedName name="CT14b">BCTrenCoso!$GR$156</definedName>
    <definedName name="CT15b">BCTrenCoso!$GS$156</definedName>
    <definedName name="CT16b">BCTrenCoso!$GT$156</definedName>
    <definedName name="CT2b">BCTrenCoso!$GA$156</definedName>
    <definedName name="CT35b">BCTrenCoso!$GU$156</definedName>
    <definedName name="CT36b">BCTrenCoso!$GV$156</definedName>
    <definedName name="CT37b">BCTrenCoso!$GW$156</definedName>
    <definedName name="CT38b">BCTrenCoso!$GX$156</definedName>
    <definedName name="CT39b">BCTrenCoso!$GY$156</definedName>
    <definedName name="CT3b">BCTrenCoso!$GB$156</definedName>
    <definedName name="CT40b">BCTrenCoso!$GZ$156</definedName>
    <definedName name="CT41b">BCTrenCoso!$HA$156</definedName>
    <definedName name="CT42b">BCTrenCoso!$HB$156</definedName>
    <definedName name="CT43b">BCTrenCoso!$HC$156</definedName>
    <definedName name="CT44b">BCTrenCoso!$HD$156</definedName>
    <definedName name="CT45b">BCTrenCoso!$HE$156</definedName>
    <definedName name="CT46b">BCTrenCoso!$HF$156</definedName>
    <definedName name="CT4a">BCTrenCoso!$GC$156</definedName>
    <definedName name="CT4b">BCTrenCoso!$GD$156</definedName>
    <definedName name="CT50b">BCTrenCoso!$HG$156</definedName>
    <definedName name="CT52b">BCTrenCoso!$HH$156</definedName>
    <definedName name="CT53b">BCTrenCoso!$HI$156</definedName>
    <definedName name="CT54b">BCTrenCoso!$HJ$156</definedName>
    <definedName name="CT5a">BCTrenCoso!$GE$156</definedName>
    <definedName name="CT5b">BCTrenCoso!$GF$156</definedName>
    <definedName name="CT66b">BCTrenCoso!$HK$156</definedName>
    <definedName name="CT67b">BCTrenCoso!$HL$156</definedName>
    <definedName name="CT69b">BCTrenCoso!$HM$156</definedName>
    <definedName name="CT6a">BCTrenCoso!$GG$156</definedName>
    <definedName name="CT6b">BCTrenCoso!$GH$156</definedName>
    <definedName name="CT70b">BCTrenCoso!$HN$156</definedName>
    <definedName name="CT73b">BCTrenCoso!$HO$156</definedName>
    <definedName name="CT74b">BCTrenCoso!$HP$156</definedName>
    <definedName name="CT75b">BCTrenCoso!$HQ$156</definedName>
    <definedName name="CT78b">BCTrenCoso!$HR$156</definedName>
    <definedName name="CT7a">BCTrenCoso!$GI$156</definedName>
    <definedName name="CT7b">BCTrenCoso!$GJ$156</definedName>
    <definedName name="CT8a">BCTrenCoso!$GK$156</definedName>
    <definedName name="CT8b">BCTrenCoso!$GL$156</definedName>
    <definedName name="CT9a">BCTrenCoso!$GM$156</definedName>
    <definedName name="CT9b">BCTrenCoso!$GN$156</definedName>
    <definedName name="_xlnm.Print_Area" localSheetId="1">BCTonghop!$A$1:$D$232</definedName>
  </definedNames>
  <calcPr calcId="144525"/>
</workbook>
</file>

<file path=xl/calcChain.xml><?xml version="1.0" encoding="utf-8"?>
<calcChain xmlns="http://schemas.openxmlformats.org/spreadsheetml/2006/main">
  <c r="FJ156" i="1" l="1"/>
  <c r="FH156" i="1"/>
  <c r="D212" i="3" s="1"/>
  <c r="FG4" i="4" s="1"/>
  <c r="DN156" i="1"/>
  <c r="DJ156" i="1"/>
  <c r="DH156" i="1"/>
  <c r="DF156" i="1"/>
  <c r="D141" i="3" s="1"/>
  <c r="DE4" i="4" s="1"/>
  <c r="DB156" i="1"/>
  <c r="CZ156" i="1"/>
  <c r="CW156" i="1"/>
  <c r="CU156" i="1"/>
  <c r="CH156" i="1"/>
  <c r="CF156" i="1"/>
  <c r="CD156" i="1"/>
  <c r="CA156" i="1"/>
  <c r="BV156" i="1"/>
  <c r="BT156" i="1"/>
  <c r="BR156" i="1"/>
  <c r="BP156" i="1"/>
  <c r="D89" i="3" s="1"/>
  <c r="BO4" i="4" s="1"/>
  <c r="BN156" i="1"/>
  <c r="BL156" i="1"/>
  <c r="BJ156" i="1"/>
  <c r="BH156" i="1"/>
  <c r="D80" i="3" s="1"/>
  <c r="BG4" i="4" s="1"/>
  <c r="BF156" i="1"/>
  <c r="BD156" i="1"/>
  <c r="BB156" i="1"/>
  <c r="AZ156" i="1"/>
  <c r="D71" i="3" s="1"/>
  <c r="AY4" i="4" s="1"/>
  <c r="AF156" i="1"/>
  <c r="AD156" i="1"/>
  <c r="AB156" i="1"/>
  <c r="Z156" i="1"/>
  <c r="D38" i="3" s="1"/>
  <c r="Y4" i="4" s="1"/>
  <c r="X156" i="1"/>
  <c r="U156" i="1"/>
  <c r="G156" i="1"/>
  <c r="E156" i="1"/>
  <c r="D15" i="3" s="1"/>
  <c r="D4" i="4" s="1"/>
  <c r="HX155" i="1"/>
  <c r="HW155" i="1"/>
  <c r="HV155" i="1"/>
  <c r="HU155" i="1"/>
  <c r="HT155" i="1"/>
  <c r="HS155" i="1"/>
  <c r="HR155" i="1"/>
  <c r="HQ155" i="1"/>
  <c r="HP155" i="1"/>
  <c r="HO155" i="1"/>
  <c r="HN155" i="1"/>
  <c r="HM155" i="1"/>
  <c r="HL155" i="1"/>
  <c r="HK155" i="1"/>
  <c r="HJ155" i="1"/>
  <c r="HI155" i="1"/>
  <c r="HH155" i="1"/>
  <c r="HG155" i="1"/>
  <c r="HF155" i="1"/>
  <c r="HE155" i="1"/>
  <c r="HD155" i="1"/>
  <c r="HC155" i="1"/>
  <c r="HB155" i="1"/>
  <c r="HA155" i="1"/>
  <c r="GZ155" i="1"/>
  <c r="GY155" i="1"/>
  <c r="GX155" i="1"/>
  <c r="GW155" i="1"/>
  <c r="GV155" i="1"/>
  <c r="GU155" i="1"/>
  <c r="GT155" i="1"/>
  <c r="GS155" i="1"/>
  <c r="GR155" i="1"/>
  <c r="GQ155" i="1"/>
  <c r="GP155" i="1"/>
  <c r="GO155" i="1"/>
  <c r="GN155" i="1"/>
  <c r="GM155" i="1"/>
  <c r="GL155" i="1"/>
  <c r="GK155" i="1"/>
  <c r="GJ155" i="1"/>
  <c r="GI155" i="1"/>
  <c r="GH155" i="1"/>
  <c r="GG155" i="1"/>
  <c r="GF155" i="1"/>
  <c r="GE155" i="1"/>
  <c r="GD155" i="1"/>
  <c r="GC155" i="1"/>
  <c r="GB155" i="1"/>
  <c r="GA155" i="1"/>
  <c r="HX154" i="1"/>
  <c r="HW154" i="1"/>
  <c r="HV154" i="1"/>
  <c r="HU154" i="1"/>
  <c r="HT154" i="1"/>
  <c r="HS154" i="1"/>
  <c r="HR154" i="1"/>
  <c r="HQ154" i="1"/>
  <c r="HP154" i="1"/>
  <c r="HO154" i="1"/>
  <c r="HN154" i="1"/>
  <c r="HM154" i="1"/>
  <c r="HL154" i="1"/>
  <c r="HK154" i="1"/>
  <c r="HJ154" i="1"/>
  <c r="HI154" i="1"/>
  <c r="HH154" i="1"/>
  <c r="HG154" i="1"/>
  <c r="HF154" i="1"/>
  <c r="HE154" i="1"/>
  <c r="HD154" i="1"/>
  <c r="HC154" i="1"/>
  <c r="HB154" i="1"/>
  <c r="HA154" i="1"/>
  <c r="GZ154" i="1"/>
  <c r="GY154" i="1"/>
  <c r="GX154" i="1"/>
  <c r="GW154" i="1"/>
  <c r="GV154" i="1"/>
  <c r="GU154" i="1"/>
  <c r="GT154" i="1"/>
  <c r="GS154" i="1"/>
  <c r="GR154" i="1"/>
  <c r="GQ154" i="1"/>
  <c r="GP154" i="1"/>
  <c r="GO154" i="1"/>
  <c r="GN154" i="1"/>
  <c r="GM154" i="1"/>
  <c r="GL154" i="1"/>
  <c r="GK154" i="1"/>
  <c r="GJ154" i="1"/>
  <c r="GI154" i="1"/>
  <c r="GH154" i="1"/>
  <c r="GG154" i="1"/>
  <c r="GF154" i="1"/>
  <c r="GE154" i="1"/>
  <c r="GD154" i="1"/>
  <c r="GC154" i="1"/>
  <c r="GB154" i="1"/>
  <c r="GA154" i="1"/>
  <c r="HX153" i="1"/>
  <c r="HW153" i="1"/>
  <c r="HV153" i="1"/>
  <c r="HU153" i="1"/>
  <c r="HT153" i="1"/>
  <c r="HS153" i="1"/>
  <c r="HR153" i="1"/>
  <c r="HQ153" i="1"/>
  <c r="HP153" i="1"/>
  <c r="HO153" i="1"/>
  <c r="HN153" i="1"/>
  <c r="HM153" i="1"/>
  <c r="HL153" i="1"/>
  <c r="HK153" i="1"/>
  <c r="HJ153" i="1"/>
  <c r="HI153" i="1"/>
  <c r="HH153" i="1"/>
  <c r="HG153" i="1"/>
  <c r="HF153" i="1"/>
  <c r="HE153" i="1"/>
  <c r="HD153" i="1"/>
  <c r="HC153" i="1"/>
  <c r="HB153" i="1"/>
  <c r="HA153" i="1"/>
  <c r="GZ153" i="1"/>
  <c r="GY153" i="1"/>
  <c r="GX153" i="1"/>
  <c r="GW153" i="1"/>
  <c r="GV153" i="1"/>
  <c r="GU153" i="1"/>
  <c r="GT153" i="1"/>
  <c r="GS153" i="1"/>
  <c r="GR153" i="1"/>
  <c r="GQ153" i="1"/>
  <c r="GP153" i="1"/>
  <c r="GO153" i="1"/>
  <c r="GN153" i="1"/>
  <c r="GM153" i="1"/>
  <c r="GL153" i="1"/>
  <c r="GK153" i="1"/>
  <c r="GJ153" i="1"/>
  <c r="GI153" i="1"/>
  <c r="GH153" i="1"/>
  <c r="GG153" i="1"/>
  <c r="GF153" i="1"/>
  <c r="GE153" i="1"/>
  <c r="GD153" i="1"/>
  <c r="GC153" i="1"/>
  <c r="GB153" i="1"/>
  <c r="GA153" i="1"/>
  <c r="HX152" i="1"/>
  <c r="HW152" i="1"/>
  <c r="HV152" i="1"/>
  <c r="HU152" i="1"/>
  <c r="HT152" i="1"/>
  <c r="HS152" i="1"/>
  <c r="HR152" i="1"/>
  <c r="HQ152" i="1"/>
  <c r="HP152" i="1"/>
  <c r="HO152" i="1"/>
  <c r="HN152" i="1"/>
  <c r="HM152" i="1"/>
  <c r="HL152" i="1"/>
  <c r="HK152" i="1"/>
  <c r="HJ152" i="1"/>
  <c r="HI152" i="1"/>
  <c r="HH152" i="1"/>
  <c r="HG152" i="1"/>
  <c r="HF152" i="1"/>
  <c r="HE152" i="1"/>
  <c r="HD152" i="1"/>
  <c r="HC152" i="1"/>
  <c r="HB152" i="1"/>
  <c r="HA152" i="1"/>
  <c r="GZ152" i="1"/>
  <c r="GY152" i="1"/>
  <c r="GX152" i="1"/>
  <c r="GW152" i="1"/>
  <c r="GV152" i="1"/>
  <c r="GU152" i="1"/>
  <c r="GT152" i="1"/>
  <c r="GS152" i="1"/>
  <c r="GR152" i="1"/>
  <c r="GQ152" i="1"/>
  <c r="GP152" i="1"/>
  <c r="GO152" i="1"/>
  <c r="GN152" i="1"/>
  <c r="GM152" i="1"/>
  <c r="GL152" i="1"/>
  <c r="GK152" i="1"/>
  <c r="GJ152" i="1"/>
  <c r="GI152" i="1"/>
  <c r="GH152" i="1"/>
  <c r="GG152" i="1"/>
  <c r="GF152" i="1"/>
  <c r="GE152" i="1"/>
  <c r="GD152" i="1"/>
  <c r="GC152" i="1"/>
  <c r="GB152" i="1"/>
  <c r="GA152" i="1"/>
  <c r="HX151" i="1"/>
  <c r="HW151" i="1"/>
  <c r="HV151" i="1"/>
  <c r="HU151" i="1"/>
  <c r="HT151" i="1"/>
  <c r="HS151" i="1"/>
  <c r="HR151" i="1"/>
  <c r="HQ151" i="1"/>
  <c r="HP151" i="1"/>
  <c r="HO151" i="1"/>
  <c r="HN151" i="1"/>
  <c r="HM151" i="1"/>
  <c r="HL151" i="1"/>
  <c r="HK151" i="1"/>
  <c r="HJ151" i="1"/>
  <c r="HI151" i="1"/>
  <c r="HH151" i="1"/>
  <c r="HG151" i="1"/>
  <c r="HF151" i="1"/>
  <c r="HE151" i="1"/>
  <c r="HD151" i="1"/>
  <c r="HC151" i="1"/>
  <c r="HB151" i="1"/>
  <c r="HA151" i="1"/>
  <c r="GZ151" i="1"/>
  <c r="GY151" i="1"/>
  <c r="GX151" i="1"/>
  <c r="GW151" i="1"/>
  <c r="GV151" i="1"/>
  <c r="GU151" i="1"/>
  <c r="GT151" i="1"/>
  <c r="GS151" i="1"/>
  <c r="GR151" i="1"/>
  <c r="GQ151" i="1"/>
  <c r="GP151" i="1"/>
  <c r="GO151" i="1"/>
  <c r="GN151" i="1"/>
  <c r="GM151" i="1"/>
  <c r="GL151" i="1"/>
  <c r="GK151" i="1"/>
  <c r="GJ151" i="1"/>
  <c r="GI151" i="1"/>
  <c r="GH151" i="1"/>
  <c r="GG151" i="1"/>
  <c r="GF151" i="1"/>
  <c r="GE151" i="1"/>
  <c r="GD151" i="1"/>
  <c r="GC151" i="1"/>
  <c r="GB151" i="1"/>
  <c r="GA151" i="1"/>
  <c r="HX150" i="1"/>
  <c r="HW150" i="1"/>
  <c r="HV150" i="1"/>
  <c r="HU150" i="1"/>
  <c r="HT150" i="1"/>
  <c r="HS150" i="1"/>
  <c r="HR150" i="1"/>
  <c r="HQ150" i="1"/>
  <c r="HP150" i="1"/>
  <c r="HO150" i="1"/>
  <c r="HN150" i="1"/>
  <c r="HM150" i="1"/>
  <c r="HL150" i="1"/>
  <c r="HK150" i="1"/>
  <c r="HJ150" i="1"/>
  <c r="HI150" i="1"/>
  <c r="HH150" i="1"/>
  <c r="HG150" i="1"/>
  <c r="HF150" i="1"/>
  <c r="HE150" i="1"/>
  <c r="HD150" i="1"/>
  <c r="HC150" i="1"/>
  <c r="HB150" i="1"/>
  <c r="HA150" i="1"/>
  <c r="GZ150" i="1"/>
  <c r="GY150" i="1"/>
  <c r="GX150" i="1"/>
  <c r="GW150" i="1"/>
  <c r="GV150" i="1"/>
  <c r="GU150" i="1"/>
  <c r="GT150" i="1"/>
  <c r="GS150" i="1"/>
  <c r="GR150" i="1"/>
  <c r="GQ150" i="1"/>
  <c r="GP150" i="1"/>
  <c r="GO150" i="1"/>
  <c r="GN150" i="1"/>
  <c r="GM150" i="1"/>
  <c r="GL150" i="1"/>
  <c r="GK150" i="1"/>
  <c r="GJ150" i="1"/>
  <c r="GI150" i="1"/>
  <c r="GH150" i="1"/>
  <c r="GG150" i="1"/>
  <c r="GF150" i="1"/>
  <c r="GE150" i="1"/>
  <c r="GD150" i="1"/>
  <c r="GC150" i="1"/>
  <c r="GB150" i="1"/>
  <c r="GA150" i="1"/>
  <c r="HX149" i="1"/>
  <c r="HW149" i="1"/>
  <c r="HV149" i="1"/>
  <c r="HU149" i="1"/>
  <c r="HT149" i="1"/>
  <c r="HS149" i="1"/>
  <c r="HR149" i="1"/>
  <c r="HQ149" i="1"/>
  <c r="HP149" i="1"/>
  <c r="HO149" i="1"/>
  <c r="HN149" i="1"/>
  <c r="HM149" i="1"/>
  <c r="HL149" i="1"/>
  <c r="HK149" i="1"/>
  <c r="HJ149" i="1"/>
  <c r="HI149" i="1"/>
  <c r="HH149" i="1"/>
  <c r="HG149" i="1"/>
  <c r="HF149" i="1"/>
  <c r="HE149" i="1"/>
  <c r="HD149" i="1"/>
  <c r="HC149" i="1"/>
  <c r="HB149" i="1"/>
  <c r="HA149" i="1"/>
  <c r="GZ149" i="1"/>
  <c r="GY149" i="1"/>
  <c r="GX149" i="1"/>
  <c r="GW149" i="1"/>
  <c r="GV149" i="1"/>
  <c r="GU149" i="1"/>
  <c r="GT149" i="1"/>
  <c r="GS149" i="1"/>
  <c r="GR149" i="1"/>
  <c r="GQ149" i="1"/>
  <c r="GP149" i="1"/>
  <c r="GO149" i="1"/>
  <c r="GN149" i="1"/>
  <c r="GM149" i="1"/>
  <c r="GL149" i="1"/>
  <c r="GK149" i="1"/>
  <c r="GJ149" i="1"/>
  <c r="GI149" i="1"/>
  <c r="GH149" i="1"/>
  <c r="GG149" i="1"/>
  <c r="GF149" i="1"/>
  <c r="GE149" i="1"/>
  <c r="GD149" i="1"/>
  <c r="GC149" i="1"/>
  <c r="GB149" i="1"/>
  <c r="GA149" i="1"/>
  <c r="HX148" i="1"/>
  <c r="HW148" i="1"/>
  <c r="HV148" i="1"/>
  <c r="HU148" i="1"/>
  <c r="HT148" i="1"/>
  <c r="HS148" i="1"/>
  <c r="HR148" i="1"/>
  <c r="HQ148" i="1"/>
  <c r="HP148" i="1"/>
  <c r="HO148" i="1"/>
  <c r="HN148" i="1"/>
  <c r="HM148" i="1"/>
  <c r="HL148" i="1"/>
  <c r="HK148" i="1"/>
  <c r="HJ148" i="1"/>
  <c r="HI148" i="1"/>
  <c r="HH148" i="1"/>
  <c r="HG148" i="1"/>
  <c r="HF148" i="1"/>
  <c r="HE148" i="1"/>
  <c r="HD148" i="1"/>
  <c r="HC148" i="1"/>
  <c r="HB148" i="1"/>
  <c r="HA148" i="1"/>
  <c r="GZ148" i="1"/>
  <c r="GY148" i="1"/>
  <c r="GX148" i="1"/>
  <c r="GW148" i="1"/>
  <c r="GV148" i="1"/>
  <c r="GU148" i="1"/>
  <c r="GT148" i="1"/>
  <c r="GS148" i="1"/>
  <c r="GR148" i="1"/>
  <c r="GQ148" i="1"/>
  <c r="GP148" i="1"/>
  <c r="GO148" i="1"/>
  <c r="GN148" i="1"/>
  <c r="GM148" i="1"/>
  <c r="GL148" i="1"/>
  <c r="GK148" i="1"/>
  <c r="GJ148" i="1"/>
  <c r="GI148" i="1"/>
  <c r="GH148" i="1"/>
  <c r="GG148" i="1"/>
  <c r="GF148" i="1"/>
  <c r="GE148" i="1"/>
  <c r="GD148" i="1"/>
  <c r="GC148" i="1"/>
  <c r="GB148" i="1"/>
  <c r="GA148" i="1"/>
  <c r="HX147" i="1"/>
  <c r="HW147" i="1"/>
  <c r="HV147" i="1"/>
  <c r="HU147" i="1"/>
  <c r="HT147" i="1"/>
  <c r="HS147" i="1"/>
  <c r="HR147" i="1"/>
  <c r="HQ147" i="1"/>
  <c r="HP147" i="1"/>
  <c r="HO147" i="1"/>
  <c r="HN147" i="1"/>
  <c r="HM147" i="1"/>
  <c r="HL147" i="1"/>
  <c r="HK147" i="1"/>
  <c r="HJ147" i="1"/>
  <c r="HI147" i="1"/>
  <c r="HH147" i="1"/>
  <c r="HG147" i="1"/>
  <c r="HF147" i="1"/>
  <c r="HE147" i="1"/>
  <c r="HD147" i="1"/>
  <c r="HC147" i="1"/>
  <c r="HB147" i="1"/>
  <c r="HA147" i="1"/>
  <c r="GZ147" i="1"/>
  <c r="GY147" i="1"/>
  <c r="GX147" i="1"/>
  <c r="GW147" i="1"/>
  <c r="GV147" i="1"/>
  <c r="GU147" i="1"/>
  <c r="GT147" i="1"/>
  <c r="GS147" i="1"/>
  <c r="GR147" i="1"/>
  <c r="GQ147" i="1"/>
  <c r="GP147" i="1"/>
  <c r="GO147" i="1"/>
  <c r="GN147" i="1"/>
  <c r="GM147" i="1"/>
  <c r="GL147" i="1"/>
  <c r="GK147" i="1"/>
  <c r="GJ147" i="1"/>
  <c r="GI147" i="1"/>
  <c r="GH147" i="1"/>
  <c r="GG147" i="1"/>
  <c r="GF147" i="1"/>
  <c r="GE147" i="1"/>
  <c r="GD147" i="1"/>
  <c r="GC147" i="1"/>
  <c r="GB147" i="1"/>
  <c r="GA147" i="1"/>
  <c r="HX146" i="1"/>
  <c r="HW146" i="1"/>
  <c r="HV146" i="1"/>
  <c r="HU146" i="1"/>
  <c r="HT146" i="1"/>
  <c r="HS146" i="1"/>
  <c r="HR146" i="1"/>
  <c r="HQ146" i="1"/>
  <c r="HP146" i="1"/>
  <c r="HO146" i="1"/>
  <c r="HN146" i="1"/>
  <c r="HM146" i="1"/>
  <c r="HL146" i="1"/>
  <c r="HK146" i="1"/>
  <c r="HJ146" i="1"/>
  <c r="HI146" i="1"/>
  <c r="HH146" i="1"/>
  <c r="HG146" i="1"/>
  <c r="HF146" i="1"/>
  <c r="HE146" i="1"/>
  <c r="HD146" i="1"/>
  <c r="HC146" i="1"/>
  <c r="HB146" i="1"/>
  <c r="HA146" i="1"/>
  <c r="GZ146" i="1"/>
  <c r="GY146" i="1"/>
  <c r="GX146" i="1"/>
  <c r="GW146" i="1"/>
  <c r="GV146" i="1"/>
  <c r="GU146" i="1"/>
  <c r="GT146" i="1"/>
  <c r="GS146" i="1"/>
  <c r="GR146" i="1"/>
  <c r="GQ146" i="1"/>
  <c r="GP146" i="1"/>
  <c r="GO146" i="1"/>
  <c r="GN146" i="1"/>
  <c r="GM146" i="1"/>
  <c r="GL146" i="1"/>
  <c r="GK146" i="1"/>
  <c r="GJ146" i="1"/>
  <c r="GI146" i="1"/>
  <c r="GH146" i="1"/>
  <c r="GG146" i="1"/>
  <c r="GF146" i="1"/>
  <c r="GE146" i="1"/>
  <c r="GD146" i="1"/>
  <c r="GC146" i="1"/>
  <c r="GB146" i="1"/>
  <c r="GA146" i="1"/>
  <c r="HX145" i="1"/>
  <c r="HW145" i="1"/>
  <c r="HV145" i="1"/>
  <c r="HU145" i="1"/>
  <c r="HT145" i="1"/>
  <c r="HS145" i="1"/>
  <c r="HR145" i="1"/>
  <c r="HQ145" i="1"/>
  <c r="HP145" i="1"/>
  <c r="HO145" i="1"/>
  <c r="HN145" i="1"/>
  <c r="HM145" i="1"/>
  <c r="HL145" i="1"/>
  <c r="HK145" i="1"/>
  <c r="HJ145" i="1"/>
  <c r="HI145" i="1"/>
  <c r="HH145" i="1"/>
  <c r="HG145" i="1"/>
  <c r="HF145" i="1"/>
  <c r="HE145" i="1"/>
  <c r="HD145" i="1"/>
  <c r="HC145" i="1"/>
  <c r="HB145" i="1"/>
  <c r="HA145" i="1"/>
  <c r="GZ145" i="1"/>
  <c r="GY145" i="1"/>
  <c r="GX145" i="1"/>
  <c r="GW145" i="1"/>
  <c r="GV145" i="1"/>
  <c r="GU145" i="1"/>
  <c r="GT145" i="1"/>
  <c r="GS145" i="1"/>
  <c r="GR145" i="1"/>
  <c r="GQ145" i="1"/>
  <c r="GP145" i="1"/>
  <c r="GO145" i="1"/>
  <c r="GN145" i="1"/>
  <c r="GM145" i="1"/>
  <c r="GL145" i="1"/>
  <c r="GK145" i="1"/>
  <c r="GJ145" i="1"/>
  <c r="GI145" i="1"/>
  <c r="GH145" i="1"/>
  <c r="GG145" i="1"/>
  <c r="GF145" i="1"/>
  <c r="GE145" i="1"/>
  <c r="GD145" i="1"/>
  <c r="GC145" i="1"/>
  <c r="GB145" i="1"/>
  <c r="GA145" i="1"/>
  <c r="HX144" i="1"/>
  <c r="HW144" i="1"/>
  <c r="HV144" i="1"/>
  <c r="HU144" i="1"/>
  <c r="HT144" i="1"/>
  <c r="HS144" i="1"/>
  <c r="HR144" i="1"/>
  <c r="HQ144" i="1"/>
  <c r="HP144" i="1"/>
  <c r="HO144" i="1"/>
  <c r="HN144" i="1"/>
  <c r="HM144" i="1"/>
  <c r="HL144" i="1"/>
  <c r="HK144" i="1"/>
  <c r="HJ144" i="1"/>
  <c r="HI144" i="1"/>
  <c r="HH144" i="1"/>
  <c r="HG144" i="1"/>
  <c r="HF144" i="1"/>
  <c r="HE144" i="1"/>
  <c r="HD144" i="1"/>
  <c r="HC144" i="1"/>
  <c r="HB144" i="1"/>
  <c r="HA144" i="1"/>
  <c r="GZ144" i="1"/>
  <c r="GY144" i="1"/>
  <c r="GX144" i="1"/>
  <c r="GW144" i="1"/>
  <c r="GV144" i="1"/>
  <c r="GU144" i="1"/>
  <c r="GT144" i="1"/>
  <c r="GS144" i="1"/>
  <c r="GR144" i="1"/>
  <c r="GQ144" i="1"/>
  <c r="GP144" i="1"/>
  <c r="GO144" i="1"/>
  <c r="GN144" i="1"/>
  <c r="GM144" i="1"/>
  <c r="GL144" i="1"/>
  <c r="GK144" i="1"/>
  <c r="GJ144" i="1"/>
  <c r="GI144" i="1"/>
  <c r="GH144" i="1"/>
  <c r="GG144" i="1"/>
  <c r="GF144" i="1"/>
  <c r="GE144" i="1"/>
  <c r="GD144" i="1"/>
  <c r="GC144" i="1"/>
  <c r="GB144" i="1"/>
  <c r="GA144" i="1"/>
  <c r="HX143" i="1"/>
  <c r="HW143" i="1"/>
  <c r="HV143" i="1"/>
  <c r="HU143" i="1"/>
  <c r="HT143" i="1"/>
  <c r="HS143" i="1"/>
  <c r="HR143" i="1"/>
  <c r="HQ143" i="1"/>
  <c r="HP143" i="1"/>
  <c r="HO143" i="1"/>
  <c r="HN143" i="1"/>
  <c r="HM143" i="1"/>
  <c r="HL143" i="1"/>
  <c r="HK143" i="1"/>
  <c r="HJ143" i="1"/>
  <c r="HI143" i="1"/>
  <c r="HH143" i="1"/>
  <c r="HG143" i="1"/>
  <c r="HF143" i="1"/>
  <c r="HE143" i="1"/>
  <c r="HD143" i="1"/>
  <c r="HC143" i="1"/>
  <c r="HB143" i="1"/>
  <c r="HA143" i="1"/>
  <c r="GZ143" i="1"/>
  <c r="GY143" i="1"/>
  <c r="GX143" i="1"/>
  <c r="GW143" i="1"/>
  <c r="GV143" i="1"/>
  <c r="GU143" i="1"/>
  <c r="GT143" i="1"/>
  <c r="GS143" i="1"/>
  <c r="GR143" i="1"/>
  <c r="GQ143" i="1"/>
  <c r="GP143" i="1"/>
  <c r="GO143" i="1"/>
  <c r="GN143" i="1"/>
  <c r="GM143" i="1"/>
  <c r="GL143" i="1"/>
  <c r="GK143" i="1"/>
  <c r="GJ143" i="1"/>
  <c r="GI143" i="1"/>
  <c r="GH143" i="1"/>
  <c r="GG143" i="1"/>
  <c r="GF143" i="1"/>
  <c r="GE143" i="1"/>
  <c r="GD143" i="1"/>
  <c r="GC143" i="1"/>
  <c r="GB143" i="1"/>
  <c r="GA143" i="1"/>
  <c r="HX142" i="1"/>
  <c r="HW142" i="1"/>
  <c r="HV142" i="1"/>
  <c r="HU142" i="1"/>
  <c r="HT142" i="1"/>
  <c r="HS142" i="1"/>
  <c r="HR142" i="1"/>
  <c r="HQ142" i="1"/>
  <c r="HP142" i="1"/>
  <c r="HO142" i="1"/>
  <c r="HN142" i="1"/>
  <c r="HM142" i="1"/>
  <c r="HL142" i="1"/>
  <c r="HK142" i="1"/>
  <c r="HJ142" i="1"/>
  <c r="HI142" i="1"/>
  <c r="HH142" i="1"/>
  <c r="HG142" i="1"/>
  <c r="HF142" i="1"/>
  <c r="HE142" i="1"/>
  <c r="HD142" i="1"/>
  <c r="HC142" i="1"/>
  <c r="HB142" i="1"/>
  <c r="HA142" i="1"/>
  <c r="GZ142" i="1"/>
  <c r="GY142" i="1"/>
  <c r="GX142" i="1"/>
  <c r="GW142" i="1"/>
  <c r="GV142" i="1"/>
  <c r="GU142" i="1"/>
  <c r="GT142" i="1"/>
  <c r="GS142" i="1"/>
  <c r="GR142" i="1"/>
  <c r="GQ142" i="1"/>
  <c r="GP142" i="1"/>
  <c r="GO142" i="1"/>
  <c r="GN142" i="1"/>
  <c r="GM142" i="1"/>
  <c r="GL142" i="1"/>
  <c r="GK142" i="1"/>
  <c r="GJ142" i="1"/>
  <c r="GI142" i="1"/>
  <c r="GH142" i="1"/>
  <c r="GG142" i="1"/>
  <c r="GF142" i="1"/>
  <c r="GE142" i="1"/>
  <c r="GD142" i="1"/>
  <c r="GC142" i="1"/>
  <c r="GB142" i="1"/>
  <c r="GA142" i="1"/>
  <c r="HX141" i="1"/>
  <c r="HW141" i="1"/>
  <c r="HV141" i="1"/>
  <c r="HU141" i="1"/>
  <c r="HT141" i="1"/>
  <c r="HS141" i="1"/>
  <c r="HR141" i="1"/>
  <c r="HQ141" i="1"/>
  <c r="HP141" i="1"/>
  <c r="HO141" i="1"/>
  <c r="HN141" i="1"/>
  <c r="HM141" i="1"/>
  <c r="HL141" i="1"/>
  <c r="HK141" i="1"/>
  <c r="HJ141" i="1"/>
  <c r="HI141" i="1"/>
  <c r="HH141" i="1"/>
  <c r="HG141" i="1"/>
  <c r="HF141" i="1"/>
  <c r="HE141" i="1"/>
  <c r="HD141" i="1"/>
  <c r="HC141" i="1"/>
  <c r="HB141" i="1"/>
  <c r="HA141" i="1"/>
  <c r="GZ141" i="1"/>
  <c r="GY141" i="1"/>
  <c r="GX141" i="1"/>
  <c r="GW141" i="1"/>
  <c r="GV141" i="1"/>
  <c r="GU141" i="1"/>
  <c r="GT141" i="1"/>
  <c r="GS141" i="1"/>
  <c r="GR141" i="1"/>
  <c r="GQ141" i="1"/>
  <c r="GP141" i="1"/>
  <c r="GO141" i="1"/>
  <c r="GN141" i="1"/>
  <c r="GM141" i="1"/>
  <c r="GL141" i="1"/>
  <c r="GK141" i="1"/>
  <c r="GJ141" i="1"/>
  <c r="GI141" i="1"/>
  <c r="GH141" i="1"/>
  <c r="GG141" i="1"/>
  <c r="GF141" i="1"/>
  <c r="GE141" i="1"/>
  <c r="GD141" i="1"/>
  <c r="GC141" i="1"/>
  <c r="GB141" i="1"/>
  <c r="GA141" i="1"/>
  <c r="HX140" i="1"/>
  <c r="HW140" i="1"/>
  <c r="HV140" i="1"/>
  <c r="HU140" i="1"/>
  <c r="HT140" i="1"/>
  <c r="HS140" i="1"/>
  <c r="HR140" i="1"/>
  <c r="HQ140" i="1"/>
  <c r="HP140" i="1"/>
  <c r="HO140" i="1"/>
  <c r="HN140" i="1"/>
  <c r="HM140" i="1"/>
  <c r="HL140" i="1"/>
  <c r="HK140" i="1"/>
  <c r="HJ140" i="1"/>
  <c r="HI140" i="1"/>
  <c r="HH140" i="1"/>
  <c r="HG140" i="1"/>
  <c r="HF140" i="1"/>
  <c r="HE140" i="1"/>
  <c r="HD140" i="1"/>
  <c r="HC140" i="1"/>
  <c r="HB140" i="1"/>
  <c r="HA140" i="1"/>
  <c r="GZ140" i="1"/>
  <c r="GY140" i="1"/>
  <c r="GX140" i="1"/>
  <c r="GW140" i="1"/>
  <c r="GV140" i="1"/>
  <c r="GU140" i="1"/>
  <c r="GT140" i="1"/>
  <c r="GS140" i="1"/>
  <c r="GR140" i="1"/>
  <c r="GQ140" i="1"/>
  <c r="GP140" i="1"/>
  <c r="GO140" i="1"/>
  <c r="GN140" i="1"/>
  <c r="GM140" i="1"/>
  <c r="GL140" i="1"/>
  <c r="GK140" i="1"/>
  <c r="GJ140" i="1"/>
  <c r="GI140" i="1"/>
  <c r="GH140" i="1"/>
  <c r="GG140" i="1"/>
  <c r="GF140" i="1"/>
  <c r="GE140" i="1"/>
  <c r="GD140" i="1"/>
  <c r="GC140" i="1"/>
  <c r="GB140" i="1"/>
  <c r="GA140" i="1"/>
  <c r="HX139" i="1"/>
  <c r="HW139" i="1"/>
  <c r="HV139" i="1"/>
  <c r="HU139" i="1"/>
  <c r="HT139" i="1"/>
  <c r="HS139" i="1"/>
  <c r="HR139" i="1"/>
  <c r="HQ139" i="1"/>
  <c r="HP139" i="1"/>
  <c r="HO139" i="1"/>
  <c r="HN139" i="1"/>
  <c r="HM139" i="1"/>
  <c r="HL139" i="1"/>
  <c r="HK139" i="1"/>
  <c r="HJ139" i="1"/>
  <c r="HI139" i="1"/>
  <c r="HH139" i="1"/>
  <c r="HG139" i="1"/>
  <c r="HF139" i="1"/>
  <c r="HE139" i="1"/>
  <c r="HD139" i="1"/>
  <c r="HC139" i="1"/>
  <c r="HB139" i="1"/>
  <c r="HA139" i="1"/>
  <c r="GZ139" i="1"/>
  <c r="GY139" i="1"/>
  <c r="GX139" i="1"/>
  <c r="GW139" i="1"/>
  <c r="GV139" i="1"/>
  <c r="GU139" i="1"/>
  <c r="GT139" i="1"/>
  <c r="GS139" i="1"/>
  <c r="GR139" i="1"/>
  <c r="GQ139" i="1"/>
  <c r="GP139" i="1"/>
  <c r="GO139" i="1"/>
  <c r="GN139" i="1"/>
  <c r="GM139" i="1"/>
  <c r="GL139" i="1"/>
  <c r="GK139" i="1"/>
  <c r="GJ139" i="1"/>
  <c r="GI139" i="1"/>
  <c r="GH139" i="1"/>
  <c r="GG139" i="1"/>
  <c r="GF139" i="1"/>
  <c r="GE139" i="1"/>
  <c r="GD139" i="1"/>
  <c r="GC139" i="1"/>
  <c r="GB139" i="1"/>
  <c r="GA139" i="1"/>
  <c r="HX138" i="1"/>
  <c r="HW138" i="1"/>
  <c r="HV138" i="1"/>
  <c r="HU138" i="1"/>
  <c r="HT138" i="1"/>
  <c r="HS138" i="1"/>
  <c r="HR138" i="1"/>
  <c r="HQ138" i="1"/>
  <c r="HP138" i="1"/>
  <c r="HO138" i="1"/>
  <c r="HN138" i="1"/>
  <c r="HM138" i="1"/>
  <c r="HL138" i="1"/>
  <c r="HK138" i="1"/>
  <c r="HJ138" i="1"/>
  <c r="HI138" i="1"/>
  <c r="HH138" i="1"/>
  <c r="HG138" i="1"/>
  <c r="HF138" i="1"/>
  <c r="HE138" i="1"/>
  <c r="HD138" i="1"/>
  <c r="HC138" i="1"/>
  <c r="HB138" i="1"/>
  <c r="HA138" i="1"/>
  <c r="GZ138" i="1"/>
  <c r="GY138" i="1"/>
  <c r="GX138" i="1"/>
  <c r="GW138" i="1"/>
  <c r="GV138" i="1"/>
  <c r="GU138" i="1"/>
  <c r="GT138" i="1"/>
  <c r="GS138" i="1"/>
  <c r="GR138" i="1"/>
  <c r="GQ138" i="1"/>
  <c r="GP138" i="1"/>
  <c r="GO138" i="1"/>
  <c r="GN138" i="1"/>
  <c r="GM138" i="1"/>
  <c r="GL138" i="1"/>
  <c r="GK138" i="1"/>
  <c r="GJ138" i="1"/>
  <c r="GI138" i="1"/>
  <c r="GH138" i="1"/>
  <c r="GG138" i="1"/>
  <c r="GF138" i="1"/>
  <c r="GE138" i="1"/>
  <c r="GD138" i="1"/>
  <c r="GC138" i="1"/>
  <c r="GB138" i="1"/>
  <c r="GA138" i="1"/>
  <c r="HX137" i="1"/>
  <c r="HW137" i="1"/>
  <c r="HV137" i="1"/>
  <c r="HU137" i="1"/>
  <c r="HT137" i="1"/>
  <c r="HS137" i="1"/>
  <c r="HR137" i="1"/>
  <c r="HQ137" i="1"/>
  <c r="HP137" i="1"/>
  <c r="HO137" i="1"/>
  <c r="HN137" i="1"/>
  <c r="HM137" i="1"/>
  <c r="HL137" i="1"/>
  <c r="HK137" i="1"/>
  <c r="HJ137" i="1"/>
  <c r="HI137" i="1"/>
  <c r="HH137" i="1"/>
  <c r="HG137" i="1"/>
  <c r="HF137" i="1"/>
  <c r="HE137" i="1"/>
  <c r="HD137" i="1"/>
  <c r="HC137" i="1"/>
  <c r="HB137" i="1"/>
  <c r="HA137" i="1"/>
  <c r="GZ137" i="1"/>
  <c r="GY137" i="1"/>
  <c r="GX137" i="1"/>
  <c r="GW137" i="1"/>
  <c r="GV137" i="1"/>
  <c r="GU137" i="1"/>
  <c r="GT137" i="1"/>
  <c r="GS137" i="1"/>
  <c r="GR137" i="1"/>
  <c r="GQ137" i="1"/>
  <c r="GP137" i="1"/>
  <c r="GO137" i="1"/>
  <c r="GN137" i="1"/>
  <c r="GM137" i="1"/>
  <c r="GL137" i="1"/>
  <c r="GK137" i="1"/>
  <c r="GJ137" i="1"/>
  <c r="GI137" i="1"/>
  <c r="GH137" i="1"/>
  <c r="GG137" i="1"/>
  <c r="GF137" i="1"/>
  <c r="GE137" i="1"/>
  <c r="GD137" i="1"/>
  <c r="GC137" i="1"/>
  <c r="GB137" i="1"/>
  <c r="GA137" i="1"/>
  <c r="HX136" i="1"/>
  <c r="HW136" i="1"/>
  <c r="HV136" i="1"/>
  <c r="HU136" i="1"/>
  <c r="HT136" i="1"/>
  <c r="HS136" i="1"/>
  <c r="HR136" i="1"/>
  <c r="HQ136" i="1"/>
  <c r="HP136" i="1"/>
  <c r="HO136" i="1"/>
  <c r="HN136" i="1"/>
  <c r="HM136" i="1"/>
  <c r="HL136" i="1"/>
  <c r="HK136" i="1"/>
  <c r="HJ136" i="1"/>
  <c r="HI136" i="1"/>
  <c r="HH136" i="1"/>
  <c r="HG136" i="1"/>
  <c r="HF136" i="1"/>
  <c r="HE136" i="1"/>
  <c r="HD136" i="1"/>
  <c r="HC136" i="1"/>
  <c r="HB136" i="1"/>
  <c r="HA136" i="1"/>
  <c r="GZ136" i="1"/>
  <c r="GY136" i="1"/>
  <c r="GX136" i="1"/>
  <c r="GW136" i="1"/>
  <c r="GV136" i="1"/>
  <c r="GU136" i="1"/>
  <c r="GT136" i="1"/>
  <c r="GS136" i="1"/>
  <c r="GR136" i="1"/>
  <c r="GQ136" i="1"/>
  <c r="GP136" i="1"/>
  <c r="GO136" i="1"/>
  <c r="GN136" i="1"/>
  <c r="GM136" i="1"/>
  <c r="GL136" i="1"/>
  <c r="GK136" i="1"/>
  <c r="GJ136" i="1"/>
  <c r="GI136" i="1"/>
  <c r="GH136" i="1"/>
  <c r="GG136" i="1"/>
  <c r="GF136" i="1"/>
  <c r="GE136" i="1"/>
  <c r="GD136" i="1"/>
  <c r="GC136" i="1"/>
  <c r="GB136" i="1"/>
  <c r="GA136" i="1"/>
  <c r="HX135" i="1"/>
  <c r="HW135" i="1"/>
  <c r="HV135" i="1"/>
  <c r="HU135" i="1"/>
  <c r="HT135" i="1"/>
  <c r="HS135" i="1"/>
  <c r="HR135" i="1"/>
  <c r="HQ135" i="1"/>
  <c r="HP135" i="1"/>
  <c r="HO135" i="1"/>
  <c r="HN135" i="1"/>
  <c r="HM135" i="1"/>
  <c r="HL135" i="1"/>
  <c r="HK135" i="1"/>
  <c r="HJ135" i="1"/>
  <c r="HI135" i="1"/>
  <c r="HH135" i="1"/>
  <c r="HG135" i="1"/>
  <c r="HF135" i="1"/>
  <c r="HE135" i="1"/>
  <c r="HD135" i="1"/>
  <c r="HC135" i="1"/>
  <c r="HB135" i="1"/>
  <c r="HA135" i="1"/>
  <c r="GZ135" i="1"/>
  <c r="GY135" i="1"/>
  <c r="GX135" i="1"/>
  <c r="GW135" i="1"/>
  <c r="GV135" i="1"/>
  <c r="GU135" i="1"/>
  <c r="GT135" i="1"/>
  <c r="GS135" i="1"/>
  <c r="GR135" i="1"/>
  <c r="GQ135" i="1"/>
  <c r="GP135" i="1"/>
  <c r="GO135" i="1"/>
  <c r="GN135" i="1"/>
  <c r="GM135" i="1"/>
  <c r="GL135" i="1"/>
  <c r="GK135" i="1"/>
  <c r="GJ135" i="1"/>
  <c r="GI135" i="1"/>
  <c r="GH135" i="1"/>
  <c r="GG135" i="1"/>
  <c r="GF135" i="1"/>
  <c r="GE135" i="1"/>
  <c r="GD135" i="1"/>
  <c r="GC135" i="1"/>
  <c r="GB135" i="1"/>
  <c r="GA135" i="1"/>
  <c r="HX134" i="1"/>
  <c r="HW134" i="1"/>
  <c r="HV134" i="1"/>
  <c r="HU134" i="1"/>
  <c r="HT134" i="1"/>
  <c r="HS134" i="1"/>
  <c r="HR134" i="1"/>
  <c r="HQ134" i="1"/>
  <c r="HP134" i="1"/>
  <c r="HO134" i="1"/>
  <c r="HN134" i="1"/>
  <c r="HM134" i="1"/>
  <c r="HL134" i="1"/>
  <c r="HK134" i="1"/>
  <c r="HJ134" i="1"/>
  <c r="HI134" i="1"/>
  <c r="HH134" i="1"/>
  <c r="HG134" i="1"/>
  <c r="HF134" i="1"/>
  <c r="HE134" i="1"/>
  <c r="HD134" i="1"/>
  <c r="HC134" i="1"/>
  <c r="HB134" i="1"/>
  <c r="HA134" i="1"/>
  <c r="GZ134" i="1"/>
  <c r="GY134" i="1"/>
  <c r="GX134" i="1"/>
  <c r="GW134" i="1"/>
  <c r="GV134" i="1"/>
  <c r="GU134" i="1"/>
  <c r="GT134" i="1"/>
  <c r="GS134" i="1"/>
  <c r="GR134" i="1"/>
  <c r="GQ134" i="1"/>
  <c r="GP134" i="1"/>
  <c r="GO134" i="1"/>
  <c r="GN134" i="1"/>
  <c r="GM134" i="1"/>
  <c r="GL134" i="1"/>
  <c r="GK134" i="1"/>
  <c r="GJ134" i="1"/>
  <c r="GI134" i="1"/>
  <c r="GH134" i="1"/>
  <c r="GG134" i="1"/>
  <c r="GF134" i="1"/>
  <c r="GE134" i="1"/>
  <c r="GD134" i="1"/>
  <c r="GC134" i="1"/>
  <c r="GB134" i="1"/>
  <c r="GA134" i="1"/>
  <c r="HX133" i="1"/>
  <c r="HW133" i="1"/>
  <c r="HV133" i="1"/>
  <c r="HU133" i="1"/>
  <c r="HT133" i="1"/>
  <c r="HS133" i="1"/>
  <c r="HR133" i="1"/>
  <c r="HQ133" i="1"/>
  <c r="HP133" i="1"/>
  <c r="HO133" i="1"/>
  <c r="HN133" i="1"/>
  <c r="HM133" i="1"/>
  <c r="HL133" i="1"/>
  <c r="HK133" i="1"/>
  <c r="HJ133" i="1"/>
  <c r="HI133" i="1"/>
  <c r="HH133" i="1"/>
  <c r="HG133" i="1"/>
  <c r="HF133" i="1"/>
  <c r="HE133" i="1"/>
  <c r="HD133" i="1"/>
  <c r="HC133" i="1"/>
  <c r="HB133" i="1"/>
  <c r="HA133" i="1"/>
  <c r="GZ133" i="1"/>
  <c r="GY133" i="1"/>
  <c r="GX133" i="1"/>
  <c r="GW133" i="1"/>
  <c r="GV133" i="1"/>
  <c r="GU133" i="1"/>
  <c r="GT133" i="1"/>
  <c r="GS133" i="1"/>
  <c r="GR133" i="1"/>
  <c r="GQ133" i="1"/>
  <c r="GP133" i="1"/>
  <c r="GO133" i="1"/>
  <c r="GN133" i="1"/>
  <c r="GM133" i="1"/>
  <c r="GL133" i="1"/>
  <c r="GK133" i="1"/>
  <c r="GJ133" i="1"/>
  <c r="GI133" i="1"/>
  <c r="GH133" i="1"/>
  <c r="GG133" i="1"/>
  <c r="GF133" i="1"/>
  <c r="GE133" i="1"/>
  <c r="GD133" i="1"/>
  <c r="GC133" i="1"/>
  <c r="GB133" i="1"/>
  <c r="GA133" i="1"/>
  <c r="HX132" i="1"/>
  <c r="HW132" i="1"/>
  <c r="HV132" i="1"/>
  <c r="HU132" i="1"/>
  <c r="HT132" i="1"/>
  <c r="HS132" i="1"/>
  <c r="HR132" i="1"/>
  <c r="HQ132" i="1"/>
  <c r="HP132" i="1"/>
  <c r="HO132" i="1"/>
  <c r="HN132" i="1"/>
  <c r="HM132" i="1"/>
  <c r="HL132" i="1"/>
  <c r="HK132" i="1"/>
  <c r="HJ132" i="1"/>
  <c r="HI132" i="1"/>
  <c r="HH132" i="1"/>
  <c r="HG132" i="1"/>
  <c r="HF132" i="1"/>
  <c r="HE132" i="1"/>
  <c r="HD132" i="1"/>
  <c r="HC132" i="1"/>
  <c r="HB132" i="1"/>
  <c r="HA132" i="1"/>
  <c r="GZ132" i="1"/>
  <c r="GY132" i="1"/>
  <c r="GX132" i="1"/>
  <c r="GW132" i="1"/>
  <c r="GV132" i="1"/>
  <c r="GU132" i="1"/>
  <c r="GT132" i="1"/>
  <c r="GS132" i="1"/>
  <c r="GR132" i="1"/>
  <c r="GQ132" i="1"/>
  <c r="GP132" i="1"/>
  <c r="GO132" i="1"/>
  <c r="GN132" i="1"/>
  <c r="GM132" i="1"/>
  <c r="GL132" i="1"/>
  <c r="GK132" i="1"/>
  <c r="GJ132" i="1"/>
  <c r="GI132" i="1"/>
  <c r="GH132" i="1"/>
  <c r="GG132" i="1"/>
  <c r="GF132" i="1"/>
  <c r="GE132" i="1"/>
  <c r="GD132" i="1"/>
  <c r="GC132" i="1"/>
  <c r="GB132" i="1"/>
  <c r="GA132" i="1"/>
  <c r="HX131" i="1"/>
  <c r="HW131" i="1"/>
  <c r="HV131" i="1"/>
  <c r="HU131" i="1"/>
  <c r="HT131" i="1"/>
  <c r="HS131" i="1"/>
  <c r="HR131" i="1"/>
  <c r="HQ131" i="1"/>
  <c r="HP131" i="1"/>
  <c r="HO131" i="1"/>
  <c r="HN131" i="1"/>
  <c r="HM131" i="1"/>
  <c r="HL131" i="1"/>
  <c r="HK131" i="1"/>
  <c r="HJ131" i="1"/>
  <c r="HI131" i="1"/>
  <c r="HH131" i="1"/>
  <c r="HG131" i="1"/>
  <c r="HF131" i="1"/>
  <c r="HE131" i="1"/>
  <c r="HD131" i="1"/>
  <c r="HC131" i="1"/>
  <c r="HB131" i="1"/>
  <c r="HA131" i="1"/>
  <c r="GZ131" i="1"/>
  <c r="GY131" i="1"/>
  <c r="GX131" i="1"/>
  <c r="GW131" i="1"/>
  <c r="GV131" i="1"/>
  <c r="GU131" i="1"/>
  <c r="GT131" i="1"/>
  <c r="GS131" i="1"/>
  <c r="GR131" i="1"/>
  <c r="GQ131" i="1"/>
  <c r="GP131" i="1"/>
  <c r="GO131" i="1"/>
  <c r="GN131" i="1"/>
  <c r="GM131" i="1"/>
  <c r="GL131" i="1"/>
  <c r="GK131" i="1"/>
  <c r="GJ131" i="1"/>
  <c r="GI131" i="1"/>
  <c r="GH131" i="1"/>
  <c r="GG131" i="1"/>
  <c r="GF131" i="1"/>
  <c r="GE131" i="1"/>
  <c r="GD131" i="1"/>
  <c r="GC131" i="1"/>
  <c r="GB131" i="1"/>
  <c r="GA131" i="1"/>
  <c r="HX130" i="1"/>
  <c r="HW130" i="1"/>
  <c r="HV130" i="1"/>
  <c r="HU130" i="1"/>
  <c r="HT130" i="1"/>
  <c r="HS130" i="1"/>
  <c r="HR130" i="1"/>
  <c r="HQ130" i="1"/>
  <c r="HP130" i="1"/>
  <c r="HO130" i="1"/>
  <c r="HN130" i="1"/>
  <c r="HM130" i="1"/>
  <c r="HL130" i="1"/>
  <c r="HK130" i="1"/>
  <c r="HJ130" i="1"/>
  <c r="HI130" i="1"/>
  <c r="HH130" i="1"/>
  <c r="HG130" i="1"/>
  <c r="HF130" i="1"/>
  <c r="HE130" i="1"/>
  <c r="HD130" i="1"/>
  <c r="HC130" i="1"/>
  <c r="HB130" i="1"/>
  <c r="HA130" i="1"/>
  <c r="GZ130" i="1"/>
  <c r="GY130" i="1"/>
  <c r="GX130" i="1"/>
  <c r="GW130" i="1"/>
  <c r="GV130" i="1"/>
  <c r="GU130" i="1"/>
  <c r="GT130" i="1"/>
  <c r="GS130" i="1"/>
  <c r="GR130" i="1"/>
  <c r="GQ130" i="1"/>
  <c r="GP130" i="1"/>
  <c r="GO130" i="1"/>
  <c r="GN130" i="1"/>
  <c r="GM130" i="1"/>
  <c r="GL130" i="1"/>
  <c r="GK130" i="1"/>
  <c r="GJ130" i="1"/>
  <c r="GI130" i="1"/>
  <c r="GH130" i="1"/>
  <c r="GG130" i="1"/>
  <c r="GF130" i="1"/>
  <c r="GE130" i="1"/>
  <c r="GD130" i="1"/>
  <c r="GC130" i="1"/>
  <c r="GB130" i="1"/>
  <c r="GA130" i="1"/>
  <c r="HX129" i="1"/>
  <c r="HW129" i="1"/>
  <c r="HV129" i="1"/>
  <c r="HU129" i="1"/>
  <c r="HT129" i="1"/>
  <c r="HS129" i="1"/>
  <c r="HR129" i="1"/>
  <c r="HQ129" i="1"/>
  <c r="HP129" i="1"/>
  <c r="HO129" i="1"/>
  <c r="HN129" i="1"/>
  <c r="HM129" i="1"/>
  <c r="HL129" i="1"/>
  <c r="HK129" i="1"/>
  <c r="HJ129" i="1"/>
  <c r="HI129" i="1"/>
  <c r="HH129" i="1"/>
  <c r="HG129" i="1"/>
  <c r="HF129" i="1"/>
  <c r="HE129" i="1"/>
  <c r="HD129" i="1"/>
  <c r="HC129" i="1"/>
  <c r="HB129" i="1"/>
  <c r="HA129" i="1"/>
  <c r="GZ129" i="1"/>
  <c r="GY129" i="1"/>
  <c r="GX129" i="1"/>
  <c r="GW129" i="1"/>
  <c r="GV129" i="1"/>
  <c r="GU129" i="1"/>
  <c r="GT129" i="1"/>
  <c r="GS129" i="1"/>
  <c r="GR129" i="1"/>
  <c r="GQ129" i="1"/>
  <c r="GP129" i="1"/>
  <c r="GO129" i="1"/>
  <c r="GN129" i="1"/>
  <c r="GM129" i="1"/>
  <c r="GL129" i="1"/>
  <c r="GK129" i="1"/>
  <c r="GJ129" i="1"/>
  <c r="GI129" i="1"/>
  <c r="GH129" i="1"/>
  <c r="GG129" i="1"/>
  <c r="GF129" i="1"/>
  <c r="GE129" i="1"/>
  <c r="GD129" i="1"/>
  <c r="GC129" i="1"/>
  <c r="GB129" i="1"/>
  <c r="GA129" i="1"/>
  <c r="HX128" i="1"/>
  <c r="HW128" i="1"/>
  <c r="HV128" i="1"/>
  <c r="HU128" i="1"/>
  <c r="HT128" i="1"/>
  <c r="HS128" i="1"/>
  <c r="HR128" i="1"/>
  <c r="HQ128" i="1"/>
  <c r="HP128" i="1"/>
  <c r="HO128" i="1"/>
  <c r="HN128" i="1"/>
  <c r="HM128" i="1"/>
  <c r="HL128" i="1"/>
  <c r="HK128" i="1"/>
  <c r="HJ128" i="1"/>
  <c r="HI128" i="1"/>
  <c r="HH128" i="1"/>
  <c r="HG128" i="1"/>
  <c r="HF128" i="1"/>
  <c r="HE128" i="1"/>
  <c r="HD128" i="1"/>
  <c r="HC128" i="1"/>
  <c r="HB128" i="1"/>
  <c r="HA128" i="1"/>
  <c r="GZ128" i="1"/>
  <c r="GY128" i="1"/>
  <c r="GX128" i="1"/>
  <c r="GW128" i="1"/>
  <c r="GV128" i="1"/>
  <c r="GU128" i="1"/>
  <c r="GT128" i="1"/>
  <c r="GS128" i="1"/>
  <c r="GR128" i="1"/>
  <c r="GQ128" i="1"/>
  <c r="GP128" i="1"/>
  <c r="GO128" i="1"/>
  <c r="GN128" i="1"/>
  <c r="GM128" i="1"/>
  <c r="GL128" i="1"/>
  <c r="GK128" i="1"/>
  <c r="GJ128" i="1"/>
  <c r="GI128" i="1"/>
  <c r="GH128" i="1"/>
  <c r="GG128" i="1"/>
  <c r="GF128" i="1"/>
  <c r="GE128" i="1"/>
  <c r="GD128" i="1"/>
  <c r="GC128" i="1"/>
  <c r="GB128" i="1"/>
  <c r="GA128" i="1"/>
  <c r="HX127" i="1"/>
  <c r="HW127" i="1"/>
  <c r="HV127" i="1"/>
  <c r="HU127" i="1"/>
  <c r="HT127" i="1"/>
  <c r="HS127" i="1"/>
  <c r="HR127" i="1"/>
  <c r="HQ127" i="1"/>
  <c r="HP127" i="1"/>
  <c r="HO127" i="1"/>
  <c r="HN127" i="1"/>
  <c r="HM127" i="1"/>
  <c r="HL127" i="1"/>
  <c r="HK127" i="1"/>
  <c r="HJ127" i="1"/>
  <c r="HI127" i="1"/>
  <c r="HH127" i="1"/>
  <c r="HG127" i="1"/>
  <c r="HF127" i="1"/>
  <c r="HE127" i="1"/>
  <c r="HD127" i="1"/>
  <c r="HC127" i="1"/>
  <c r="HB127" i="1"/>
  <c r="HA127" i="1"/>
  <c r="GZ127" i="1"/>
  <c r="GY127" i="1"/>
  <c r="GX127" i="1"/>
  <c r="GW127" i="1"/>
  <c r="GV127" i="1"/>
  <c r="GU127" i="1"/>
  <c r="GT127" i="1"/>
  <c r="GS127" i="1"/>
  <c r="GR127" i="1"/>
  <c r="GQ127" i="1"/>
  <c r="GP127" i="1"/>
  <c r="GO127" i="1"/>
  <c r="GN127" i="1"/>
  <c r="GM127" i="1"/>
  <c r="GL127" i="1"/>
  <c r="GK127" i="1"/>
  <c r="GJ127" i="1"/>
  <c r="GI127" i="1"/>
  <c r="GH127" i="1"/>
  <c r="GG127" i="1"/>
  <c r="GF127" i="1"/>
  <c r="GE127" i="1"/>
  <c r="GD127" i="1"/>
  <c r="GC127" i="1"/>
  <c r="GB127" i="1"/>
  <c r="GA127" i="1"/>
  <c r="HX126" i="1"/>
  <c r="HW126" i="1"/>
  <c r="HV126" i="1"/>
  <c r="HU126" i="1"/>
  <c r="HT126" i="1"/>
  <c r="HS126" i="1"/>
  <c r="HR126" i="1"/>
  <c r="HQ126" i="1"/>
  <c r="HP126" i="1"/>
  <c r="HO126" i="1"/>
  <c r="HN126" i="1"/>
  <c r="HM126" i="1"/>
  <c r="HL126" i="1"/>
  <c r="HK126" i="1"/>
  <c r="HJ126" i="1"/>
  <c r="HI126" i="1"/>
  <c r="HH126" i="1"/>
  <c r="HG126" i="1"/>
  <c r="HF126" i="1"/>
  <c r="HE126" i="1"/>
  <c r="HD126" i="1"/>
  <c r="HC126" i="1"/>
  <c r="HB126" i="1"/>
  <c r="HA126" i="1"/>
  <c r="GZ126" i="1"/>
  <c r="GY126" i="1"/>
  <c r="GX126" i="1"/>
  <c r="GW126" i="1"/>
  <c r="GV126" i="1"/>
  <c r="GU126" i="1"/>
  <c r="GT126" i="1"/>
  <c r="GS126" i="1"/>
  <c r="GR126" i="1"/>
  <c r="GQ126" i="1"/>
  <c r="GP126" i="1"/>
  <c r="GO126" i="1"/>
  <c r="GN126" i="1"/>
  <c r="GM126" i="1"/>
  <c r="GL126" i="1"/>
  <c r="GK126" i="1"/>
  <c r="GJ126" i="1"/>
  <c r="GI126" i="1"/>
  <c r="GH126" i="1"/>
  <c r="GG126" i="1"/>
  <c r="GF126" i="1"/>
  <c r="GE126" i="1"/>
  <c r="GD126" i="1"/>
  <c r="GC126" i="1"/>
  <c r="GB126" i="1"/>
  <c r="GA126" i="1"/>
  <c r="HX125" i="1"/>
  <c r="HW125" i="1"/>
  <c r="HV125" i="1"/>
  <c r="HU125" i="1"/>
  <c r="HT125" i="1"/>
  <c r="HS125" i="1"/>
  <c r="HR125" i="1"/>
  <c r="HQ125" i="1"/>
  <c r="HP125" i="1"/>
  <c r="HO125" i="1"/>
  <c r="HN125" i="1"/>
  <c r="HM125" i="1"/>
  <c r="HL125" i="1"/>
  <c r="HK125" i="1"/>
  <c r="HJ125" i="1"/>
  <c r="HI125" i="1"/>
  <c r="HH125" i="1"/>
  <c r="HG125" i="1"/>
  <c r="HF125" i="1"/>
  <c r="HE125" i="1"/>
  <c r="HD125" i="1"/>
  <c r="HC125" i="1"/>
  <c r="HB125" i="1"/>
  <c r="HA125" i="1"/>
  <c r="GZ125" i="1"/>
  <c r="GY125" i="1"/>
  <c r="GX125" i="1"/>
  <c r="GW125" i="1"/>
  <c r="GV125" i="1"/>
  <c r="GU125" i="1"/>
  <c r="GT125" i="1"/>
  <c r="GS125" i="1"/>
  <c r="GR125" i="1"/>
  <c r="GQ125" i="1"/>
  <c r="GP125" i="1"/>
  <c r="GO125" i="1"/>
  <c r="GN125" i="1"/>
  <c r="GM125" i="1"/>
  <c r="GL125" i="1"/>
  <c r="GK125" i="1"/>
  <c r="GJ125" i="1"/>
  <c r="GI125" i="1"/>
  <c r="GH125" i="1"/>
  <c r="GG125" i="1"/>
  <c r="GF125" i="1"/>
  <c r="GE125" i="1"/>
  <c r="GD125" i="1"/>
  <c r="GC125" i="1"/>
  <c r="GB125" i="1"/>
  <c r="GA125" i="1"/>
  <c r="HX124" i="1"/>
  <c r="HW124" i="1"/>
  <c r="HV124" i="1"/>
  <c r="HU124" i="1"/>
  <c r="HT124" i="1"/>
  <c r="HS124" i="1"/>
  <c r="HR124" i="1"/>
  <c r="HQ124" i="1"/>
  <c r="HP124" i="1"/>
  <c r="HO124" i="1"/>
  <c r="HN124" i="1"/>
  <c r="HM124" i="1"/>
  <c r="HL124" i="1"/>
  <c r="HK124" i="1"/>
  <c r="HJ124" i="1"/>
  <c r="HI124" i="1"/>
  <c r="HH124" i="1"/>
  <c r="HG124" i="1"/>
  <c r="HF124" i="1"/>
  <c r="HE124" i="1"/>
  <c r="HD124" i="1"/>
  <c r="HC124" i="1"/>
  <c r="HB124" i="1"/>
  <c r="HA124" i="1"/>
  <c r="GZ124" i="1"/>
  <c r="GY124" i="1"/>
  <c r="GX124" i="1"/>
  <c r="GW124" i="1"/>
  <c r="GV124" i="1"/>
  <c r="GU124" i="1"/>
  <c r="GT124" i="1"/>
  <c r="GS124" i="1"/>
  <c r="GR124" i="1"/>
  <c r="GQ124" i="1"/>
  <c r="GP124" i="1"/>
  <c r="GO124" i="1"/>
  <c r="GN124" i="1"/>
  <c r="GM124" i="1"/>
  <c r="GL124" i="1"/>
  <c r="GK124" i="1"/>
  <c r="GJ124" i="1"/>
  <c r="GI124" i="1"/>
  <c r="GH124" i="1"/>
  <c r="GG124" i="1"/>
  <c r="GF124" i="1"/>
  <c r="GE124" i="1"/>
  <c r="GD124" i="1"/>
  <c r="GC124" i="1"/>
  <c r="GB124" i="1"/>
  <c r="GA124" i="1"/>
  <c r="HX123" i="1"/>
  <c r="HW123" i="1"/>
  <c r="HV123" i="1"/>
  <c r="HU123" i="1"/>
  <c r="HT123" i="1"/>
  <c r="HS123" i="1"/>
  <c r="HR123" i="1"/>
  <c r="HQ123" i="1"/>
  <c r="HP123" i="1"/>
  <c r="HO123" i="1"/>
  <c r="HN123" i="1"/>
  <c r="HM123" i="1"/>
  <c r="HL123" i="1"/>
  <c r="HK123" i="1"/>
  <c r="HJ123" i="1"/>
  <c r="HI123" i="1"/>
  <c r="HH123" i="1"/>
  <c r="HG123" i="1"/>
  <c r="HF123" i="1"/>
  <c r="HE123" i="1"/>
  <c r="HD123" i="1"/>
  <c r="HC123" i="1"/>
  <c r="HB123" i="1"/>
  <c r="HA123" i="1"/>
  <c r="GZ123" i="1"/>
  <c r="GY123" i="1"/>
  <c r="GX123" i="1"/>
  <c r="GW123" i="1"/>
  <c r="GV123" i="1"/>
  <c r="GU123" i="1"/>
  <c r="GT123" i="1"/>
  <c r="GS123" i="1"/>
  <c r="GR123" i="1"/>
  <c r="GQ123" i="1"/>
  <c r="GP123" i="1"/>
  <c r="GO123" i="1"/>
  <c r="GN123" i="1"/>
  <c r="GM123" i="1"/>
  <c r="GL123" i="1"/>
  <c r="GK123" i="1"/>
  <c r="GJ123" i="1"/>
  <c r="GI123" i="1"/>
  <c r="GH123" i="1"/>
  <c r="GG123" i="1"/>
  <c r="GF123" i="1"/>
  <c r="GE123" i="1"/>
  <c r="GD123" i="1"/>
  <c r="GC123" i="1"/>
  <c r="GB123" i="1"/>
  <c r="GA123" i="1"/>
  <c r="HX122" i="1"/>
  <c r="HW122" i="1"/>
  <c r="HV122" i="1"/>
  <c r="HU122" i="1"/>
  <c r="HT122" i="1"/>
  <c r="HS122" i="1"/>
  <c r="HR122" i="1"/>
  <c r="HQ122" i="1"/>
  <c r="HP122" i="1"/>
  <c r="HO122" i="1"/>
  <c r="HN122" i="1"/>
  <c r="HM122" i="1"/>
  <c r="HL122" i="1"/>
  <c r="HK122" i="1"/>
  <c r="HJ122" i="1"/>
  <c r="HI122" i="1"/>
  <c r="HH122" i="1"/>
  <c r="HG122" i="1"/>
  <c r="HF122" i="1"/>
  <c r="HE122" i="1"/>
  <c r="HD122" i="1"/>
  <c r="HC122" i="1"/>
  <c r="HB122" i="1"/>
  <c r="HA122" i="1"/>
  <c r="GZ122" i="1"/>
  <c r="GY122" i="1"/>
  <c r="GX122" i="1"/>
  <c r="GW122" i="1"/>
  <c r="GV122" i="1"/>
  <c r="GU122" i="1"/>
  <c r="GT122" i="1"/>
  <c r="GS122" i="1"/>
  <c r="GR122" i="1"/>
  <c r="GQ122" i="1"/>
  <c r="GP122" i="1"/>
  <c r="GO122" i="1"/>
  <c r="GN122" i="1"/>
  <c r="GM122" i="1"/>
  <c r="GL122" i="1"/>
  <c r="GK122" i="1"/>
  <c r="GJ122" i="1"/>
  <c r="GI122" i="1"/>
  <c r="GH122" i="1"/>
  <c r="GG122" i="1"/>
  <c r="GF122" i="1"/>
  <c r="GE122" i="1"/>
  <c r="GD122" i="1"/>
  <c r="GC122" i="1"/>
  <c r="GB122" i="1"/>
  <c r="GA122" i="1"/>
  <c r="HX121" i="1"/>
  <c r="HW121" i="1"/>
  <c r="HV121" i="1"/>
  <c r="HU121" i="1"/>
  <c r="HT121" i="1"/>
  <c r="HS121" i="1"/>
  <c r="HR121" i="1"/>
  <c r="HQ121" i="1"/>
  <c r="HP121" i="1"/>
  <c r="HO121" i="1"/>
  <c r="HN121" i="1"/>
  <c r="HM121" i="1"/>
  <c r="HL121" i="1"/>
  <c r="HK121" i="1"/>
  <c r="HJ121" i="1"/>
  <c r="HI121" i="1"/>
  <c r="HH121" i="1"/>
  <c r="HG121" i="1"/>
  <c r="HF121" i="1"/>
  <c r="HE121" i="1"/>
  <c r="HD121" i="1"/>
  <c r="HC121" i="1"/>
  <c r="HB121" i="1"/>
  <c r="HA121" i="1"/>
  <c r="GZ121" i="1"/>
  <c r="GY121" i="1"/>
  <c r="GX121" i="1"/>
  <c r="GW121" i="1"/>
  <c r="GV121" i="1"/>
  <c r="GU121" i="1"/>
  <c r="GT121" i="1"/>
  <c r="GS121" i="1"/>
  <c r="GR121" i="1"/>
  <c r="GQ121" i="1"/>
  <c r="GP121" i="1"/>
  <c r="GO121" i="1"/>
  <c r="GN121" i="1"/>
  <c r="GM121" i="1"/>
  <c r="GL121" i="1"/>
  <c r="GK121" i="1"/>
  <c r="GJ121" i="1"/>
  <c r="GI121" i="1"/>
  <c r="GH121" i="1"/>
  <c r="GG121" i="1"/>
  <c r="GF121" i="1"/>
  <c r="GE121" i="1"/>
  <c r="GD121" i="1"/>
  <c r="GC121" i="1"/>
  <c r="GB121" i="1"/>
  <c r="GA121" i="1"/>
  <c r="HX120" i="1"/>
  <c r="HW120" i="1"/>
  <c r="HV120" i="1"/>
  <c r="HU120" i="1"/>
  <c r="HT120" i="1"/>
  <c r="HS120" i="1"/>
  <c r="HR120" i="1"/>
  <c r="HQ120" i="1"/>
  <c r="HP120" i="1"/>
  <c r="HO120" i="1"/>
  <c r="HN120" i="1"/>
  <c r="HM120" i="1"/>
  <c r="HL120" i="1"/>
  <c r="HK120" i="1"/>
  <c r="HJ120" i="1"/>
  <c r="HI120" i="1"/>
  <c r="HH120" i="1"/>
  <c r="HG120" i="1"/>
  <c r="HF120" i="1"/>
  <c r="HE120" i="1"/>
  <c r="HD120" i="1"/>
  <c r="HC120" i="1"/>
  <c r="HB120" i="1"/>
  <c r="HA120" i="1"/>
  <c r="GZ120" i="1"/>
  <c r="GY120" i="1"/>
  <c r="GX120" i="1"/>
  <c r="GW120" i="1"/>
  <c r="GV120" i="1"/>
  <c r="GU120" i="1"/>
  <c r="GT120" i="1"/>
  <c r="GS120" i="1"/>
  <c r="GR120" i="1"/>
  <c r="GQ120" i="1"/>
  <c r="GP120" i="1"/>
  <c r="GO120" i="1"/>
  <c r="GN120" i="1"/>
  <c r="GM120" i="1"/>
  <c r="GL120" i="1"/>
  <c r="GK120" i="1"/>
  <c r="GJ120" i="1"/>
  <c r="GI120" i="1"/>
  <c r="GH120" i="1"/>
  <c r="GG120" i="1"/>
  <c r="GF120" i="1"/>
  <c r="GE120" i="1"/>
  <c r="GD120" i="1"/>
  <c r="GC120" i="1"/>
  <c r="GB120" i="1"/>
  <c r="GA120" i="1"/>
  <c r="HX119" i="1"/>
  <c r="HW119" i="1"/>
  <c r="HV119" i="1"/>
  <c r="HU119" i="1"/>
  <c r="HT119" i="1"/>
  <c r="HS119" i="1"/>
  <c r="HR119" i="1"/>
  <c r="HQ119" i="1"/>
  <c r="HP119" i="1"/>
  <c r="HO119" i="1"/>
  <c r="HN119" i="1"/>
  <c r="HM119" i="1"/>
  <c r="HL119" i="1"/>
  <c r="HK119" i="1"/>
  <c r="HJ119" i="1"/>
  <c r="HI119" i="1"/>
  <c r="HH119" i="1"/>
  <c r="HG119" i="1"/>
  <c r="HF119" i="1"/>
  <c r="HE119" i="1"/>
  <c r="HD119" i="1"/>
  <c r="HC119" i="1"/>
  <c r="HB119" i="1"/>
  <c r="HA119" i="1"/>
  <c r="GZ119" i="1"/>
  <c r="GY119" i="1"/>
  <c r="GX119" i="1"/>
  <c r="GW119" i="1"/>
  <c r="GV119" i="1"/>
  <c r="GU119" i="1"/>
  <c r="GT119" i="1"/>
  <c r="GS119" i="1"/>
  <c r="GR119" i="1"/>
  <c r="GQ119" i="1"/>
  <c r="GP119" i="1"/>
  <c r="GO119" i="1"/>
  <c r="GN119" i="1"/>
  <c r="GM119" i="1"/>
  <c r="GL119" i="1"/>
  <c r="GK119" i="1"/>
  <c r="GJ119" i="1"/>
  <c r="GI119" i="1"/>
  <c r="GH119" i="1"/>
  <c r="GG119" i="1"/>
  <c r="GF119" i="1"/>
  <c r="GE119" i="1"/>
  <c r="GD119" i="1"/>
  <c r="GC119" i="1"/>
  <c r="GB119" i="1"/>
  <c r="GA119" i="1"/>
  <c r="HX118" i="1"/>
  <c r="HW118" i="1"/>
  <c r="HV118" i="1"/>
  <c r="HU118" i="1"/>
  <c r="HT118" i="1"/>
  <c r="HS118" i="1"/>
  <c r="HR118" i="1"/>
  <c r="HQ118" i="1"/>
  <c r="HP118" i="1"/>
  <c r="HO118" i="1"/>
  <c r="HN118" i="1"/>
  <c r="HM118" i="1"/>
  <c r="HL118" i="1"/>
  <c r="HK118" i="1"/>
  <c r="HJ118" i="1"/>
  <c r="HI118" i="1"/>
  <c r="HH118" i="1"/>
  <c r="HG118" i="1"/>
  <c r="HF118" i="1"/>
  <c r="HE118" i="1"/>
  <c r="HD118" i="1"/>
  <c r="HC118" i="1"/>
  <c r="HB118" i="1"/>
  <c r="HA118" i="1"/>
  <c r="GZ118" i="1"/>
  <c r="GY118" i="1"/>
  <c r="GX118" i="1"/>
  <c r="GW118" i="1"/>
  <c r="GV118" i="1"/>
  <c r="GU118" i="1"/>
  <c r="GT118" i="1"/>
  <c r="GS118" i="1"/>
  <c r="GR118" i="1"/>
  <c r="GQ118" i="1"/>
  <c r="GP118" i="1"/>
  <c r="GO118" i="1"/>
  <c r="GN118" i="1"/>
  <c r="GM118" i="1"/>
  <c r="GL118" i="1"/>
  <c r="GK118" i="1"/>
  <c r="GJ118" i="1"/>
  <c r="GI118" i="1"/>
  <c r="GH118" i="1"/>
  <c r="GG118" i="1"/>
  <c r="GF118" i="1"/>
  <c r="GE118" i="1"/>
  <c r="GD118" i="1"/>
  <c r="GC118" i="1"/>
  <c r="GB118" i="1"/>
  <c r="GA118" i="1"/>
  <c r="HX117" i="1"/>
  <c r="HW117" i="1"/>
  <c r="HV117" i="1"/>
  <c r="HU117" i="1"/>
  <c r="HT117" i="1"/>
  <c r="HS117" i="1"/>
  <c r="HR117" i="1"/>
  <c r="HQ117" i="1"/>
  <c r="HP117" i="1"/>
  <c r="HO117" i="1"/>
  <c r="HN117" i="1"/>
  <c r="HM117" i="1"/>
  <c r="HL117" i="1"/>
  <c r="HK117" i="1"/>
  <c r="HJ117" i="1"/>
  <c r="HI117" i="1"/>
  <c r="HH117" i="1"/>
  <c r="HG117" i="1"/>
  <c r="HF117" i="1"/>
  <c r="HE117" i="1"/>
  <c r="HD117" i="1"/>
  <c r="HC117" i="1"/>
  <c r="HB117" i="1"/>
  <c r="HA117" i="1"/>
  <c r="GZ117" i="1"/>
  <c r="GY117" i="1"/>
  <c r="GX117" i="1"/>
  <c r="GW117" i="1"/>
  <c r="GV117" i="1"/>
  <c r="GU117" i="1"/>
  <c r="GT117" i="1"/>
  <c r="GS117" i="1"/>
  <c r="GR117" i="1"/>
  <c r="GQ117" i="1"/>
  <c r="GP117" i="1"/>
  <c r="GO117" i="1"/>
  <c r="GN117" i="1"/>
  <c r="GM117" i="1"/>
  <c r="GL117" i="1"/>
  <c r="GK117" i="1"/>
  <c r="GJ117" i="1"/>
  <c r="GI117" i="1"/>
  <c r="GH117" i="1"/>
  <c r="GG117" i="1"/>
  <c r="GF117" i="1"/>
  <c r="GE117" i="1"/>
  <c r="GD117" i="1"/>
  <c r="GC117" i="1"/>
  <c r="GB117" i="1"/>
  <c r="GA117" i="1"/>
  <c r="HX116" i="1"/>
  <c r="HW116" i="1"/>
  <c r="HV116" i="1"/>
  <c r="HU116" i="1"/>
  <c r="HT116" i="1"/>
  <c r="HS116" i="1"/>
  <c r="HR116" i="1"/>
  <c r="HQ116" i="1"/>
  <c r="HP116" i="1"/>
  <c r="HO116" i="1"/>
  <c r="HN116" i="1"/>
  <c r="HM116" i="1"/>
  <c r="HL116" i="1"/>
  <c r="HK116" i="1"/>
  <c r="HJ116" i="1"/>
  <c r="HI116" i="1"/>
  <c r="HH116" i="1"/>
  <c r="HG116" i="1"/>
  <c r="HF116" i="1"/>
  <c r="HE116" i="1"/>
  <c r="HD116" i="1"/>
  <c r="HC116" i="1"/>
  <c r="HB116" i="1"/>
  <c r="HA116" i="1"/>
  <c r="GZ116" i="1"/>
  <c r="GY116" i="1"/>
  <c r="GX116" i="1"/>
  <c r="GW116" i="1"/>
  <c r="GV116" i="1"/>
  <c r="GU116" i="1"/>
  <c r="GT116" i="1"/>
  <c r="GS116" i="1"/>
  <c r="GR116" i="1"/>
  <c r="GQ116" i="1"/>
  <c r="GP116" i="1"/>
  <c r="GO116" i="1"/>
  <c r="GN116" i="1"/>
  <c r="GM116" i="1"/>
  <c r="GL116" i="1"/>
  <c r="GK116" i="1"/>
  <c r="GJ116" i="1"/>
  <c r="GI116" i="1"/>
  <c r="GH116" i="1"/>
  <c r="GG116" i="1"/>
  <c r="GF116" i="1"/>
  <c r="GE116" i="1"/>
  <c r="GD116" i="1"/>
  <c r="GC116" i="1"/>
  <c r="GB116" i="1"/>
  <c r="GA116" i="1"/>
  <c r="HX115" i="1"/>
  <c r="HW115" i="1"/>
  <c r="HV115" i="1"/>
  <c r="HU115" i="1"/>
  <c r="HT115" i="1"/>
  <c r="HS115" i="1"/>
  <c r="HR115" i="1"/>
  <c r="HQ115" i="1"/>
  <c r="HP115" i="1"/>
  <c r="HO115" i="1"/>
  <c r="HN115" i="1"/>
  <c r="HM115" i="1"/>
  <c r="HL115" i="1"/>
  <c r="HK115" i="1"/>
  <c r="HJ115" i="1"/>
  <c r="HI115" i="1"/>
  <c r="HH115" i="1"/>
  <c r="HG115" i="1"/>
  <c r="HF115" i="1"/>
  <c r="HE115" i="1"/>
  <c r="HD115" i="1"/>
  <c r="HC115" i="1"/>
  <c r="HB115" i="1"/>
  <c r="HA115" i="1"/>
  <c r="GZ115" i="1"/>
  <c r="GY115" i="1"/>
  <c r="GX115" i="1"/>
  <c r="GW115" i="1"/>
  <c r="GV115" i="1"/>
  <c r="GU115" i="1"/>
  <c r="GT115" i="1"/>
  <c r="GS115" i="1"/>
  <c r="GR115" i="1"/>
  <c r="GQ115" i="1"/>
  <c r="GP115" i="1"/>
  <c r="GO115" i="1"/>
  <c r="GN115" i="1"/>
  <c r="GM115" i="1"/>
  <c r="GL115" i="1"/>
  <c r="GK115" i="1"/>
  <c r="GJ115" i="1"/>
  <c r="GI115" i="1"/>
  <c r="GH115" i="1"/>
  <c r="GG115" i="1"/>
  <c r="GF115" i="1"/>
  <c r="GE115" i="1"/>
  <c r="GD115" i="1"/>
  <c r="GC115" i="1"/>
  <c r="GB115" i="1"/>
  <c r="GA115" i="1"/>
  <c r="HX114" i="1"/>
  <c r="HW114" i="1"/>
  <c r="HV114" i="1"/>
  <c r="HU114" i="1"/>
  <c r="HT114" i="1"/>
  <c r="HS114" i="1"/>
  <c r="HR114" i="1"/>
  <c r="HQ114" i="1"/>
  <c r="HP114" i="1"/>
  <c r="HO114" i="1"/>
  <c r="HN114" i="1"/>
  <c r="HM114" i="1"/>
  <c r="HL114" i="1"/>
  <c r="HK114" i="1"/>
  <c r="HJ114" i="1"/>
  <c r="HI114" i="1"/>
  <c r="HH114" i="1"/>
  <c r="HG114" i="1"/>
  <c r="HF114" i="1"/>
  <c r="HE114" i="1"/>
  <c r="HD114" i="1"/>
  <c r="HC114" i="1"/>
  <c r="HB114" i="1"/>
  <c r="HA114" i="1"/>
  <c r="GZ114" i="1"/>
  <c r="GY114" i="1"/>
  <c r="GX114" i="1"/>
  <c r="GW114" i="1"/>
  <c r="GV114" i="1"/>
  <c r="GU114" i="1"/>
  <c r="GT114" i="1"/>
  <c r="GS114" i="1"/>
  <c r="GR114" i="1"/>
  <c r="GQ114" i="1"/>
  <c r="GP114" i="1"/>
  <c r="GO114" i="1"/>
  <c r="GN114" i="1"/>
  <c r="GM114" i="1"/>
  <c r="GL114" i="1"/>
  <c r="GK114" i="1"/>
  <c r="GJ114" i="1"/>
  <c r="GI114" i="1"/>
  <c r="GH114" i="1"/>
  <c r="GG114" i="1"/>
  <c r="GF114" i="1"/>
  <c r="GE114" i="1"/>
  <c r="GD114" i="1"/>
  <c r="GC114" i="1"/>
  <c r="GB114" i="1"/>
  <c r="GA114" i="1"/>
  <c r="HX113" i="1"/>
  <c r="HW113" i="1"/>
  <c r="HV113" i="1"/>
  <c r="HU113" i="1"/>
  <c r="HT113" i="1"/>
  <c r="HS113" i="1"/>
  <c r="HR113" i="1"/>
  <c r="HQ113" i="1"/>
  <c r="HP113" i="1"/>
  <c r="HO113" i="1"/>
  <c r="HN113" i="1"/>
  <c r="HM113" i="1"/>
  <c r="HL113" i="1"/>
  <c r="HK113" i="1"/>
  <c r="HJ113" i="1"/>
  <c r="HI113" i="1"/>
  <c r="HH113" i="1"/>
  <c r="HG113" i="1"/>
  <c r="HF113" i="1"/>
  <c r="HE113" i="1"/>
  <c r="HD113" i="1"/>
  <c r="HC113" i="1"/>
  <c r="HB113" i="1"/>
  <c r="HA113" i="1"/>
  <c r="GZ113" i="1"/>
  <c r="GY113" i="1"/>
  <c r="GX113" i="1"/>
  <c r="GW113" i="1"/>
  <c r="GV113" i="1"/>
  <c r="GU113" i="1"/>
  <c r="GT113" i="1"/>
  <c r="GS113" i="1"/>
  <c r="GR113" i="1"/>
  <c r="GQ113" i="1"/>
  <c r="GP113" i="1"/>
  <c r="GO113" i="1"/>
  <c r="GN113" i="1"/>
  <c r="GM113" i="1"/>
  <c r="GL113" i="1"/>
  <c r="GK113" i="1"/>
  <c r="GJ113" i="1"/>
  <c r="GI113" i="1"/>
  <c r="GH113" i="1"/>
  <c r="GG113" i="1"/>
  <c r="GF113" i="1"/>
  <c r="GE113" i="1"/>
  <c r="GD113" i="1"/>
  <c r="GC113" i="1"/>
  <c r="GB113" i="1"/>
  <c r="GA113" i="1"/>
  <c r="HX112" i="1"/>
  <c r="HW112" i="1"/>
  <c r="HV112" i="1"/>
  <c r="HU112" i="1"/>
  <c r="HT112" i="1"/>
  <c r="HS112" i="1"/>
  <c r="HR112" i="1"/>
  <c r="HQ112" i="1"/>
  <c r="HP112" i="1"/>
  <c r="HO112" i="1"/>
  <c r="HN112" i="1"/>
  <c r="HM112" i="1"/>
  <c r="HL112" i="1"/>
  <c r="HK112" i="1"/>
  <c r="HJ112" i="1"/>
  <c r="HI112" i="1"/>
  <c r="HH112" i="1"/>
  <c r="HG112" i="1"/>
  <c r="HF112" i="1"/>
  <c r="HE112" i="1"/>
  <c r="HD112" i="1"/>
  <c r="HC112" i="1"/>
  <c r="HB112" i="1"/>
  <c r="HA112" i="1"/>
  <c r="GZ112" i="1"/>
  <c r="GY112" i="1"/>
  <c r="GX112" i="1"/>
  <c r="GW112" i="1"/>
  <c r="GV112" i="1"/>
  <c r="GU112" i="1"/>
  <c r="GT112" i="1"/>
  <c r="GS112" i="1"/>
  <c r="GR112" i="1"/>
  <c r="GQ112" i="1"/>
  <c r="GP112" i="1"/>
  <c r="GO112" i="1"/>
  <c r="GN112" i="1"/>
  <c r="GM112" i="1"/>
  <c r="GL112" i="1"/>
  <c r="GK112" i="1"/>
  <c r="GJ112" i="1"/>
  <c r="GI112" i="1"/>
  <c r="GH112" i="1"/>
  <c r="GG112" i="1"/>
  <c r="GF112" i="1"/>
  <c r="GE112" i="1"/>
  <c r="GD112" i="1"/>
  <c r="GC112" i="1"/>
  <c r="GB112" i="1"/>
  <c r="GA112" i="1"/>
  <c r="HX111" i="1"/>
  <c r="HW111" i="1"/>
  <c r="HV111" i="1"/>
  <c r="HU111" i="1"/>
  <c r="HT111" i="1"/>
  <c r="HS111" i="1"/>
  <c r="HR111" i="1"/>
  <c r="HQ111" i="1"/>
  <c r="HP111" i="1"/>
  <c r="HO111" i="1"/>
  <c r="HN111" i="1"/>
  <c r="HM111" i="1"/>
  <c r="HL111" i="1"/>
  <c r="HK111" i="1"/>
  <c r="HJ111" i="1"/>
  <c r="HI111" i="1"/>
  <c r="HH111" i="1"/>
  <c r="HG111" i="1"/>
  <c r="HF111" i="1"/>
  <c r="HE111" i="1"/>
  <c r="HD111" i="1"/>
  <c r="HC111" i="1"/>
  <c r="HB111" i="1"/>
  <c r="HA111" i="1"/>
  <c r="GZ111" i="1"/>
  <c r="GY111" i="1"/>
  <c r="GX111" i="1"/>
  <c r="GW111" i="1"/>
  <c r="GV111" i="1"/>
  <c r="GU111" i="1"/>
  <c r="GT111" i="1"/>
  <c r="GS111" i="1"/>
  <c r="GR111" i="1"/>
  <c r="GQ111" i="1"/>
  <c r="GP111" i="1"/>
  <c r="GO111" i="1"/>
  <c r="GN111" i="1"/>
  <c r="GM111" i="1"/>
  <c r="GL111" i="1"/>
  <c r="GK111" i="1"/>
  <c r="GJ111" i="1"/>
  <c r="GI111" i="1"/>
  <c r="GH111" i="1"/>
  <c r="GG111" i="1"/>
  <c r="GF111" i="1"/>
  <c r="GE111" i="1"/>
  <c r="GD111" i="1"/>
  <c r="GC111" i="1"/>
  <c r="GB111" i="1"/>
  <c r="GA111" i="1"/>
  <c r="HX110" i="1"/>
  <c r="HW110" i="1"/>
  <c r="HV110" i="1"/>
  <c r="HU110" i="1"/>
  <c r="HT110" i="1"/>
  <c r="HS110" i="1"/>
  <c r="HR110" i="1"/>
  <c r="HQ110" i="1"/>
  <c r="HP110" i="1"/>
  <c r="HO110" i="1"/>
  <c r="HN110" i="1"/>
  <c r="HM110" i="1"/>
  <c r="HL110" i="1"/>
  <c r="HK110" i="1"/>
  <c r="HJ110" i="1"/>
  <c r="HI110" i="1"/>
  <c r="HH110" i="1"/>
  <c r="HG110" i="1"/>
  <c r="HF110" i="1"/>
  <c r="HE110" i="1"/>
  <c r="HD110" i="1"/>
  <c r="HC110" i="1"/>
  <c r="HB110" i="1"/>
  <c r="HA110" i="1"/>
  <c r="GZ110" i="1"/>
  <c r="GY110" i="1"/>
  <c r="GX110" i="1"/>
  <c r="GW110" i="1"/>
  <c r="GV110" i="1"/>
  <c r="GU110" i="1"/>
  <c r="GT110" i="1"/>
  <c r="GS110" i="1"/>
  <c r="GR110" i="1"/>
  <c r="GQ110" i="1"/>
  <c r="GP110" i="1"/>
  <c r="GO110" i="1"/>
  <c r="GN110" i="1"/>
  <c r="GM110" i="1"/>
  <c r="GL110" i="1"/>
  <c r="GK110" i="1"/>
  <c r="GJ110" i="1"/>
  <c r="GI110" i="1"/>
  <c r="GH110" i="1"/>
  <c r="GG110" i="1"/>
  <c r="GF110" i="1"/>
  <c r="GE110" i="1"/>
  <c r="GD110" i="1"/>
  <c r="GC110" i="1"/>
  <c r="GB110" i="1"/>
  <c r="GA110" i="1"/>
  <c r="HX109" i="1"/>
  <c r="HW109" i="1"/>
  <c r="HV109" i="1"/>
  <c r="HU109" i="1"/>
  <c r="HT109" i="1"/>
  <c r="HS109" i="1"/>
  <c r="HR109" i="1"/>
  <c r="HQ109" i="1"/>
  <c r="HP109" i="1"/>
  <c r="HO109" i="1"/>
  <c r="HN109" i="1"/>
  <c r="HM109" i="1"/>
  <c r="HL109" i="1"/>
  <c r="HK109" i="1"/>
  <c r="HJ109" i="1"/>
  <c r="HI109" i="1"/>
  <c r="HH109" i="1"/>
  <c r="HG109" i="1"/>
  <c r="HF109" i="1"/>
  <c r="HE109" i="1"/>
  <c r="HD109" i="1"/>
  <c r="HC109" i="1"/>
  <c r="HB109" i="1"/>
  <c r="HA109" i="1"/>
  <c r="GZ109" i="1"/>
  <c r="GY109" i="1"/>
  <c r="GX109" i="1"/>
  <c r="GW109" i="1"/>
  <c r="GV109" i="1"/>
  <c r="GU109" i="1"/>
  <c r="GT109" i="1"/>
  <c r="GS109" i="1"/>
  <c r="GR109" i="1"/>
  <c r="GQ109" i="1"/>
  <c r="GP109" i="1"/>
  <c r="GO109" i="1"/>
  <c r="GN109" i="1"/>
  <c r="GM109" i="1"/>
  <c r="GL109" i="1"/>
  <c r="GK109" i="1"/>
  <c r="GJ109" i="1"/>
  <c r="GI109" i="1"/>
  <c r="GH109" i="1"/>
  <c r="GG109" i="1"/>
  <c r="GF109" i="1"/>
  <c r="GE109" i="1"/>
  <c r="GD109" i="1"/>
  <c r="GC109" i="1"/>
  <c r="GB109" i="1"/>
  <c r="GA109" i="1"/>
  <c r="HX108" i="1"/>
  <c r="HW108" i="1"/>
  <c r="HV108" i="1"/>
  <c r="HU108" i="1"/>
  <c r="HT108" i="1"/>
  <c r="HS108" i="1"/>
  <c r="HR108" i="1"/>
  <c r="HQ108" i="1"/>
  <c r="HP108" i="1"/>
  <c r="HO108" i="1"/>
  <c r="HN108" i="1"/>
  <c r="HM108" i="1"/>
  <c r="HL108" i="1"/>
  <c r="HK108" i="1"/>
  <c r="HJ108" i="1"/>
  <c r="HI108" i="1"/>
  <c r="HH108" i="1"/>
  <c r="HG108" i="1"/>
  <c r="HF108" i="1"/>
  <c r="HE108" i="1"/>
  <c r="HD108" i="1"/>
  <c r="HC108" i="1"/>
  <c r="HB108" i="1"/>
  <c r="HA108" i="1"/>
  <c r="GZ108" i="1"/>
  <c r="GY108" i="1"/>
  <c r="GX108" i="1"/>
  <c r="GW108" i="1"/>
  <c r="GV108" i="1"/>
  <c r="GU108" i="1"/>
  <c r="GT108" i="1"/>
  <c r="GS108" i="1"/>
  <c r="GR108" i="1"/>
  <c r="GQ108" i="1"/>
  <c r="GP108" i="1"/>
  <c r="GO108" i="1"/>
  <c r="GN108" i="1"/>
  <c r="GM108" i="1"/>
  <c r="GL108" i="1"/>
  <c r="GK108" i="1"/>
  <c r="GJ108" i="1"/>
  <c r="GI108" i="1"/>
  <c r="GH108" i="1"/>
  <c r="GG108" i="1"/>
  <c r="GF108" i="1"/>
  <c r="GE108" i="1"/>
  <c r="GD108" i="1"/>
  <c r="GC108" i="1"/>
  <c r="GB108" i="1"/>
  <c r="GA108" i="1"/>
  <c r="HX107" i="1"/>
  <c r="HW107" i="1"/>
  <c r="HV107" i="1"/>
  <c r="HU107" i="1"/>
  <c r="HT107" i="1"/>
  <c r="HS107" i="1"/>
  <c r="HR107" i="1"/>
  <c r="HQ107" i="1"/>
  <c r="HP107" i="1"/>
  <c r="HO107" i="1"/>
  <c r="HN107" i="1"/>
  <c r="HM107" i="1"/>
  <c r="HL107" i="1"/>
  <c r="HK107" i="1"/>
  <c r="HJ107" i="1"/>
  <c r="HI107" i="1"/>
  <c r="HH107" i="1"/>
  <c r="HG107" i="1"/>
  <c r="HF107" i="1"/>
  <c r="HE107" i="1"/>
  <c r="HD107" i="1"/>
  <c r="HC107" i="1"/>
  <c r="HB107" i="1"/>
  <c r="HA107" i="1"/>
  <c r="GZ107" i="1"/>
  <c r="GY107" i="1"/>
  <c r="GX107" i="1"/>
  <c r="GW107" i="1"/>
  <c r="GV107" i="1"/>
  <c r="GU107" i="1"/>
  <c r="GT107" i="1"/>
  <c r="GS107" i="1"/>
  <c r="GR107" i="1"/>
  <c r="GQ107" i="1"/>
  <c r="GP107" i="1"/>
  <c r="GO107" i="1"/>
  <c r="GN107" i="1"/>
  <c r="GM107" i="1"/>
  <c r="GL107" i="1"/>
  <c r="GK107" i="1"/>
  <c r="GJ107" i="1"/>
  <c r="GI107" i="1"/>
  <c r="GH107" i="1"/>
  <c r="GG107" i="1"/>
  <c r="GF107" i="1"/>
  <c r="GE107" i="1"/>
  <c r="GD107" i="1"/>
  <c r="GC107" i="1"/>
  <c r="GB107" i="1"/>
  <c r="GA107" i="1"/>
  <c r="HX106" i="1"/>
  <c r="HW106" i="1"/>
  <c r="HV106" i="1"/>
  <c r="HU106" i="1"/>
  <c r="HT106" i="1"/>
  <c r="HS106" i="1"/>
  <c r="HR106" i="1"/>
  <c r="HQ106" i="1"/>
  <c r="HP106" i="1"/>
  <c r="HO106" i="1"/>
  <c r="HN106" i="1"/>
  <c r="HM106" i="1"/>
  <c r="HL106" i="1"/>
  <c r="HK106" i="1"/>
  <c r="HJ106" i="1"/>
  <c r="HI106" i="1"/>
  <c r="HH106" i="1"/>
  <c r="HG106" i="1"/>
  <c r="HF106" i="1"/>
  <c r="HE106" i="1"/>
  <c r="HD106" i="1"/>
  <c r="HC106" i="1"/>
  <c r="HB106" i="1"/>
  <c r="HA106" i="1"/>
  <c r="GZ106" i="1"/>
  <c r="GY106" i="1"/>
  <c r="GX106" i="1"/>
  <c r="GW106" i="1"/>
  <c r="GV106" i="1"/>
  <c r="GU106" i="1"/>
  <c r="GT106" i="1"/>
  <c r="GS106" i="1"/>
  <c r="GR106" i="1"/>
  <c r="GQ106" i="1"/>
  <c r="GP106" i="1"/>
  <c r="GO106" i="1"/>
  <c r="GN106" i="1"/>
  <c r="GM106" i="1"/>
  <c r="GL106" i="1"/>
  <c r="GK106" i="1"/>
  <c r="GJ106" i="1"/>
  <c r="GI106" i="1"/>
  <c r="GH106" i="1"/>
  <c r="GG106" i="1"/>
  <c r="GF106" i="1"/>
  <c r="GE106" i="1"/>
  <c r="GD106" i="1"/>
  <c r="GC106" i="1"/>
  <c r="GB106" i="1"/>
  <c r="GA106" i="1"/>
  <c r="HX105" i="1"/>
  <c r="HW105" i="1"/>
  <c r="HV105" i="1"/>
  <c r="HU105" i="1"/>
  <c r="HT105" i="1"/>
  <c r="HS105" i="1"/>
  <c r="HR105" i="1"/>
  <c r="HQ105" i="1"/>
  <c r="HP105" i="1"/>
  <c r="HO105" i="1"/>
  <c r="HN105" i="1"/>
  <c r="HM105" i="1"/>
  <c r="HL105" i="1"/>
  <c r="HK105" i="1"/>
  <c r="HJ105" i="1"/>
  <c r="HI105" i="1"/>
  <c r="HH105" i="1"/>
  <c r="HG105" i="1"/>
  <c r="HF105" i="1"/>
  <c r="HE105" i="1"/>
  <c r="HD105" i="1"/>
  <c r="HC105" i="1"/>
  <c r="HB105" i="1"/>
  <c r="HA105" i="1"/>
  <c r="GZ105" i="1"/>
  <c r="GY105" i="1"/>
  <c r="GX105" i="1"/>
  <c r="GW105" i="1"/>
  <c r="GV105" i="1"/>
  <c r="GU105" i="1"/>
  <c r="GT105" i="1"/>
  <c r="GS105" i="1"/>
  <c r="GR105" i="1"/>
  <c r="GQ105" i="1"/>
  <c r="GP105" i="1"/>
  <c r="GO105" i="1"/>
  <c r="GN105" i="1"/>
  <c r="GM105" i="1"/>
  <c r="GL105" i="1"/>
  <c r="GK105" i="1"/>
  <c r="GJ105" i="1"/>
  <c r="GI105" i="1"/>
  <c r="GH105" i="1"/>
  <c r="GG105" i="1"/>
  <c r="GF105" i="1"/>
  <c r="GE105" i="1"/>
  <c r="GD105" i="1"/>
  <c r="GC105" i="1"/>
  <c r="GB105" i="1"/>
  <c r="GA105" i="1"/>
  <c r="HX104" i="1"/>
  <c r="HW104" i="1"/>
  <c r="HV104" i="1"/>
  <c r="HU104" i="1"/>
  <c r="HT104" i="1"/>
  <c r="HS104" i="1"/>
  <c r="HR104" i="1"/>
  <c r="HQ104" i="1"/>
  <c r="HP104" i="1"/>
  <c r="HO104" i="1"/>
  <c r="HN104" i="1"/>
  <c r="HM104" i="1"/>
  <c r="HL104" i="1"/>
  <c r="HK104" i="1"/>
  <c r="HJ104" i="1"/>
  <c r="HI104" i="1"/>
  <c r="HH104" i="1"/>
  <c r="HG104" i="1"/>
  <c r="HF104" i="1"/>
  <c r="HE104" i="1"/>
  <c r="HD104" i="1"/>
  <c r="HC104" i="1"/>
  <c r="HB104" i="1"/>
  <c r="HA104" i="1"/>
  <c r="GZ104" i="1"/>
  <c r="GY104" i="1"/>
  <c r="GX104" i="1"/>
  <c r="GW104" i="1"/>
  <c r="GV104" i="1"/>
  <c r="GU104" i="1"/>
  <c r="GT104" i="1"/>
  <c r="GS104" i="1"/>
  <c r="GR104" i="1"/>
  <c r="GQ104" i="1"/>
  <c r="GP104" i="1"/>
  <c r="GO104" i="1"/>
  <c r="GN104" i="1"/>
  <c r="GM104" i="1"/>
  <c r="GL104" i="1"/>
  <c r="GK104" i="1"/>
  <c r="GJ104" i="1"/>
  <c r="GI104" i="1"/>
  <c r="GH104" i="1"/>
  <c r="GG104" i="1"/>
  <c r="GF104" i="1"/>
  <c r="GE104" i="1"/>
  <c r="GD104" i="1"/>
  <c r="GC104" i="1"/>
  <c r="GB104" i="1"/>
  <c r="GA104" i="1"/>
  <c r="HX103" i="1"/>
  <c r="HW103" i="1"/>
  <c r="HV103" i="1"/>
  <c r="HU103" i="1"/>
  <c r="HT103" i="1"/>
  <c r="HS103" i="1"/>
  <c r="HR103" i="1"/>
  <c r="HQ103" i="1"/>
  <c r="HP103" i="1"/>
  <c r="HO103" i="1"/>
  <c r="HN103" i="1"/>
  <c r="HM103" i="1"/>
  <c r="HL103" i="1"/>
  <c r="HK103" i="1"/>
  <c r="HJ103" i="1"/>
  <c r="HI103" i="1"/>
  <c r="HH103" i="1"/>
  <c r="HG103" i="1"/>
  <c r="HF103" i="1"/>
  <c r="HE103" i="1"/>
  <c r="HD103" i="1"/>
  <c r="HC103" i="1"/>
  <c r="HB103" i="1"/>
  <c r="HA103" i="1"/>
  <c r="GZ103" i="1"/>
  <c r="GY103" i="1"/>
  <c r="GX103" i="1"/>
  <c r="GW103" i="1"/>
  <c r="GV103" i="1"/>
  <c r="GU103" i="1"/>
  <c r="GT103" i="1"/>
  <c r="GS103" i="1"/>
  <c r="GR103" i="1"/>
  <c r="GQ103" i="1"/>
  <c r="GP103" i="1"/>
  <c r="GO103" i="1"/>
  <c r="GN103" i="1"/>
  <c r="GM103" i="1"/>
  <c r="GL103" i="1"/>
  <c r="GK103" i="1"/>
  <c r="GJ103" i="1"/>
  <c r="GI103" i="1"/>
  <c r="GH103" i="1"/>
  <c r="GG103" i="1"/>
  <c r="GF103" i="1"/>
  <c r="GE103" i="1"/>
  <c r="GD103" i="1"/>
  <c r="GC103" i="1"/>
  <c r="GB103" i="1"/>
  <c r="GA103" i="1"/>
  <c r="HX102" i="1"/>
  <c r="HW102" i="1"/>
  <c r="HV102" i="1"/>
  <c r="HU102" i="1"/>
  <c r="HT102" i="1"/>
  <c r="HS102" i="1"/>
  <c r="HR102" i="1"/>
  <c r="HQ102" i="1"/>
  <c r="HP102" i="1"/>
  <c r="HO102" i="1"/>
  <c r="HN102" i="1"/>
  <c r="HM102" i="1"/>
  <c r="HL102" i="1"/>
  <c r="HK102" i="1"/>
  <c r="HJ102" i="1"/>
  <c r="HI102" i="1"/>
  <c r="HH102" i="1"/>
  <c r="HG102" i="1"/>
  <c r="HF102" i="1"/>
  <c r="HE102" i="1"/>
  <c r="HD102" i="1"/>
  <c r="HC102" i="1"/>
  <c r="HB102" i="1"/>
  <c r="HA102" i="1"/>
  <c r="GZ102" i="1"/>
  <c r="GY102" i="1"/>
  <c r="GX102" i="1"/>
  <c r="GW102" i="1"/>
  <c r="GV102" i="1"/>
  <c r="GU102" i="1"/>
  <c r="GT102" i="1"/>
  <c r="GS102" i="1"/>
  <c r="GR102" i="1"/>
  <c r="GQ102" i="1"/>
  <c r="GP102" i="1"/>
  <c r="GO102" i="1"/>
  <c r="GN102" i="1"/>
  <c r="GM102" i="1"/>
  <c r="GL102" i="1"/>
  <c r="GK102" i="1"/>
  <c r="GJ102" i="1"/>
  <c r="GI102" i="1"/>
  <c r="GH102" i="1"/>
  <c r="GG102" i="1"/>
  <c r="GF102" i="1"/>
  <c r="GE102" i="1"/>
  <c r="GD102" i="1"/>
  <c r="GC102" i="1"/>
  <c r="GB102" i="1"/>
  <c r="GA102" i="1"/>
  <c r="HX101" i="1"/>
  <c r="HW101" i="1"/>
  <c r="HV101" i="1"/>
  <c r="HU101" i="1"/>
  <c r="HT101" i="1"/>
  <c r="HS101" i="1"/>
  <c r="HR101" i="1"/>
  <c r="HQ101" i="1"/>
  <c r="HP101" i="1"/>
  <c r="HO101" i="1"/>
  <c r="HN101" i="1"/>
  <c r="HM101" i="1"/>
  <c r="HL101" i="1"/>
  <c r="HK101" i="1"/>
  <c r="HJ101" i="1"/>
  <c r="HI101" i="1"/>
  <c r="HH101" i="1"/>
  <c r="HG101" i="1"/>
  <c r="HF101" i="1"/>
  <c r="HE101" i="1"/>
  <c r="HD101" i="1"/>
  <c r="HC101" i="1"/>
  <c r="HB101" i="1"/>
  <c r="HA101" i="1"/>
  <c r="GZ101" i="1"/>
  <c r="GY101" i="1"/>
  <c r="GX101" i="1"/>
  <c r="GW101" i="1"/>
  <c r="GV101" i="1"/>
  <c r="GU101" i="1"/>
  <c r="GT101" i="1"/>
  <c r="GS101" i="1"/>
  <c r="GR101" i="1"/>
  <c r="GQ101" i="1"/>
  <c r="GP101" i="1"/>
  <c r="GO101" i="1"/>
  <c r="GN101" i="1"/>
  <c r="GM101" i="1"/>
  <c r="GL101" i="1"/>
  <c r="GK101" i="1"/>
  <c r="GJ101" i="1"/>
  <c r="GI101" i="1"/>
  <c r="GH101" i="1"/>
  <c r="GG101" i="1"/>
  <c r="GF101" i="1"/>
  <c r="GE101" i="1"/>
  <c r="GD101" i="1"/>
  <c r="GC101" i="1"/>
  <c r="GB101" i="1"/>
  <c r="GA101" i="1"/>
  <c r="HX100" i="1"/>
  <c r="HW100" i="1"/>
  <c r="HV100" i="1"/>
  <c r="HU100" i="1"/>
  <c r="HT100" i="1"/>
  <c r="HS100" i="1"/>
  <c r="HR100" i="1"/>
  <c r="HQ100" i="1"/>
  <c r="HP100" i="1"/>
  <c r="HO100" i="1"/>
  <c r="HN100" i="1"/>
  <c r="HM100" i="1"/>
  <c r="HL100" i="1"/>
  <c r="HK100" i="1"/>
  <c r="HJ100" i="1"/>
  <c r="HI100" i="1"/>
  <c r="HH100" i="1"/>
  <c r="HG100" i="1"/>
  <c r="HF100" i="1"/>
  <c r="HE100" i="1"/>
  <c r="HD100" i="1"/>
  <c r="HC100" i="1"/>
  <c r="HB100" i="1"/>
  <c r="HA100" i="1"/>
  <c r="GZ100" i="1"/>
  <c r="GY100" i="1"/>
  <c r="GX100" i="1"/>
  <c r="GW100" i="1"/>
  <c r="GV100" i="1"/>
  <c r="GU100" i="1"/>
  <c r="GT100" i="1"/>
  <c r="GS100" i="1"/>
  <c r="GR100" i="1"/>
  <c r="GQ100" i="1"/>
  <c r="GP100" i="1"/>
  <c r="GO100" i="1"/>
  <c r="GN100" i="1"/>
  <c r="GM100" i="1"/>
  <c r="GL100" i="1"/>
  <c r="GK100" i="1"/>
  <c r="GJ100" i="1"/>
  <c r="GI100" i="1"/>
  <c r="GH100" i="1"/>
  <c r="GG100" i="1"/>
  <c r="GF100" i="1"/>
  <c r="GE100" i="1"/>
  <c r="GD100" i="1"/>
  <c r="GC100" i="1"/>
  <c r="GB100" i="1"/>
  <c r="GA100" i="1"/>
  <c r="HX99" i="1"/>
  <c r="HW99" i="1"/>
  <c r="HV99" i="1"/>
  <c r="HU99" i="1"/>
  <c r="HT99" i="1"/>
  <c r="HS99" i="1"/>
  <c r="HR99" i="1"/>
  <c r="HQ99" i="1"/>
  <c r="HP99" i="1"/>
  <c r="HO99" i="1"/>
  <c r="HN99" i="1"/>
  <c r="HM99" i="1"/>
  <c r="HL99" i="1"/>
  <c r="HK99" i="1"/>
  <c r="HJ99" i="1"/>
  <c r="HI99" i="1"/>
  <c r="HH99" i="1"/>
  <c r="HG99" i="1"/>
  <c r="HF99" i="1"/>
  <c r="HE99" i="1"/>
  <c r="HD99" i="1"/>
  <c r="HC99" i="1"/>
  <c r="HB99" i="1"/>
  <c r="HA99" i="1"/>
  <c r="GZ99" i="1"/>
  <c r="GY99" i="1"/>
  <c r="GX99" i="1"/>
  <c r="GW99" i="1"/>
  <c r="GV99" i="1"/>
  <c r="GU99" i="1"/>
  <c r="GT99" i="1"/>
  <c r="GS99" i="1"/>
  <c r="GR99" i="1"/>
  <c r="GQ99" i="1"/>
  <c r="GP99" i="1"/>
  <c r="GO99" i="1"/>
  <c r="GN99" i="1"/>
  <c r="GM99" i="1"/>
  <c r="GL99" i="1"/>
  <c r="GK99" i="1"/>
  <c r="GJ99" i="1"/>
  <c r="GI99" i="1"/>
  <c r="GH99" i="1"/>
  <c r="GG99" i="1"/>
  <c r="GF99" i="1"/>
  <c r="GE99" i="1"/>
  <c r="GD99" i="1"/>
  <c r="GC99" i="1"/>
  <c r="GB99" i="1"/>
  <c r="GA99" i="1"/>
  <c r="HX98" i="1"/>
  <c r="HW98" i="1"/>
  <c r="HV98" i="1"/>
  <c r="HU98" i="1"/>
  <c r="HT98" i="1"/>
  <c r="HS98" i="1"/>
  <c r="HR98" i="1"/>
  <c r="HQ98" i="1"/>
  <c r="HP98" i="1"/>
  <c r="HO98" i="1"/>
  <c r="HN98" i="1"/>
  <c r="HM98" i="1"/>
  <c r="HL98" i="1"/>
  <c r="HK98" i="1"/>
  <c r="HJ98" i="1"/>
  <c r="HI98" i="1"/>
  <c r="HH98" i="1"/>
  <c r="HG98" i="1"/>
  <c r="HF98" i="1"/>
  <c r="HE98" i="1"/>
  <c r="HD98" i="1"/>
  <c r="HC98" i="1"/>
  <c r="HB98" i="1"/>
  <c r="HA98" i="1"/>
  <c r="GZ98" i="1"/>
  <c r="GY98" i="1"/>
  <c r="GX98" i="1"/>
  <c r="GW98" i="1"/>
  <c r="GV98" i="1"/>
  <c r="GU98" i="1"/>
  <c r="GT98" i="1"/>
  <c r="GS98" i="1"/>
  <c r="GR98" i="1"/>
  <c r="GQ98" i="1"/>
  <c r="GP98" i="1"/>
  <c r="GO98" i="1"/>
  <c r="GN98" i="1"/>
  <c r="GM98" i="1"/>
  <c r="GL98" i="1"/>
  <c r="GK98" i="1"/>
  <c r="GJ98" i="1"/>
  <c r="GI98" i="1"/>
  <c r="GH98" i="1"/>
  <c r="GG98" i="1"/>
  <c r="GF98" i="1"/>
  <c r="GE98" i="1"/>
  <c r="GD98" i="1"/>
  <c r="GC98" i="1"/>
  <c r="GB98" i="1"/>
  <c r="GA98" i="1"/>
  <c r="HX97" i="1"/>
  <c r="HW97" i="1"/>
  <c r="HV97" i="1"/>
  <c r="HU97" i="1"/>
  <c r="HT97" i="1"/>
  <c r="HS97" i="1"/>
  <c r="HR97" i="1"/>
  <c r="HQ97" i="1"/>
  <c r="HP97" i="1"/>
  <c r="HO97" i="1"/>
  <c r="HN97" i="1"/>
  <c r="HM97" i="1"/>
  <c r="HL97" i="1"/>
  <c r="HK97" i="1"/>
  <c r="HJ97" i="1"/>
  <c r="HI97" i="1"/>
  <c r="HH97" i="1"/>
  <c r="HG97" i="1"/>
  <c r="HF97" i="1"/>
  <c r="HE97" i="1"/>
  <c r="HD97" i="1"/>
  <c r="HC97" i="1"/>
  <c r="HB97" i="1"/>
  <c r="HA97" i="1"/>
  <c r="GZ97" i="1"/>
  <c r="GY97" i="1"/>
  <c r="GX97" i="1"/>
  <c r="GW97" i="1"/>
  <c r="GV97" i="1"/>
  <c r="GU97" i="1"/>
  <c r="GT97" i="1"/>
  <c r="GS97" i="1"/>
  <c r="GR97" i="1"/>
  <c r="GQ97" i="1"/>
  <c r="GP97" i="1"/>
  <c r="GO97" i="1"/>
  <c r="GN97" i="1"/>
  <c r="GM97" i="1"/>
  <c r="GL97" i="1"/>
  <c r="GK97" i="1"/>
  <c r="GJ97" i="1"/>
  <c r="GI97" i="1"/>
  <c r="GH97" i="1"/>
  <c r="GG97" i="1"/>
  <c r="GF97" i="1"/>
  <c r="GE97" i="1"/>
  <c r="GD97" i="1"/>
  <c r="GC97" i="1"/>
  <c r="GB97" i="1"/>
  <c r="GA97" i="1"/>
  <c r="HX96" i="1"/>
  <c r="HW96" i="1"/>
  <c r="HV96" i="1"/>
  <c r="HU96" i="1"/>
  <c r="HT96" i="1"/>
  <c r="HS96" i="1"/>
  <c r="HR96" i="1"/>
  <c r="HQ96" i="1"/>
  <c r="HP96" i="1"/>
  <c r="HO96" i="1"/>
  <c r="HN96" i="1"/>
  <c r="HM96" i="1"/>
  <c r="HL96" i="1"/>
  <c r="HK96" i="1"/>
  <c r="HJ96" i="1"/>
  <c r="HI96" i="1"/>
  <c r="HH96" i="1"/>
  <c r="HG96" i="1"/>
  <c r="HF96" i="1"/>
  <c r="HE96" i="1"/>
  <c r="HD96" i="1"/>
  <c r="HC96" i="1"/>
  <c r="HB96" i="1"/>
  <c r="HA96" i="1"/>
  <c r="GZ96" i="1"/>
  <c r="GY96" i="1"/>
  <c r="GX96" i="1"/>
  <c r="GW96" i="1"/>
  <c r="GV96" i="1"/>
  <c r="GU96" i="1"/>
  <c r="GT96" i="1"/>
  <c r="GS96" i="1"/>
  <c r="GR96" i="1"/>
  <c r="GQ96" i="1"/>
  <c r="GP96" i="1"/>
  <c r="GO96" i="1"/>
  <c r="GN96" i="1"/>
  <c r="GM96" i="1"/>
  <c r="GL96" i="1"/>
  <c r="GK96" i="1"/>
  <c r="GJ96" i="1"/>
  <c r="GI96" i="1"/>
  <c r="GH96" i="1"/>
  <c r="GG96" i="1"/>
  <c r="GF96" i="1"/>
  <c r="GE96" i="1"/>
  <c r="GD96" i="1"/>
  <c r="GC96" i="1"/>
  <c r="GB96" i="1"/>
  <c r="GA96" i="1"/>
  <c r="HX95" i="1"/>
  <c r="HW95" i="1"/>
  <c r="HV95" i="1"/>
  <c r="HU95" i="1"/>
  <c r="HT95" i="1"/>
  <c r="HS95" i="1"/>
  <c r="HR95" i="1"/>
  <c r="HQ95" i="1"/>
  <c r="HP95" i="1"/>
  <c r="HO95" i="1"/>
  <c r="HN95" i="1"/>
  <c r="HM95" i="1"/>
  <c r="HL95" i="1"/>
  <c r="HK95" i="1"/>
  <c r="HJ95" i="1"/>
  <c r="HI95" i="1"/>
  <c r="HH95" i="1"/>
  <c r="HG95" i="1"/>
  <c r="HF95" i="1"/>
  <c r="HE95" i="1"/>
  <c r="HD95" i="1"/>
  <c r="HC95" i="1"/>
  <c r="HB95" i="1"/>
  <c r="HA95" i="1"/>
  <c r="GZ95" i="1"/>
  <c r="GY95" i="1"/>
  <c r="GX95" i="1"/>
  <c r="GW95" i="1"/>
  <c r="GV95" i="1"/>
  <c r="GU95" i="1"/>
  <c r="GT95" i="1"/>
  <c r="GS95" i="1"/>
  <c r="GR95" i="1"/>
  <c r="GQ95" i="1"/>
  <c r="GP95" i="1"/>
  <c r="GO95" i="1"/>
  <c r="GN95" i="1"/>
  <c r="GM95" i="1"/>
  <c r="GL95" i="1"/>
  <c r="GK95" i="1"/>
  <c r="GJ95" i="1"/>
  <c r="GI95" i="1"/>
  <c r="GH95" i="1"/>
  <c r="GG95" i="1"/>
  <c r="GF95" i="1"/>
  <c r="GE95" i="1"/>
  <c r="GD95" i="1"/>
  <c r="GC95" i="1"/>
  <c r="GB95" i="1"/>
  <c r="GA95" i="1"/>
  <c r="HX94" i="1"/>
  <c r="HW94" i="1"/>
  <c r="HV94" i="1"/>
  <c r="HU94" i="1"/>
  <c r="HT94" i="1"/>
  <c r="HS94" i="1"/>
  <c r="HR94" i="1"/>
  <c r="HQ94" i="1"/>
  <c r="HP94" i="1"/>
  <c r="HO94" i="1"/>
  <c r="HN94" i="1"/>
  <c r="HM94" i="1"/>
  <c r="HL94" i="1"/>
  <c r="HK94" i="1"/>
  <c r="HJ94" i="1"/>
  <c r="HI94" i="1"/>
  <c r="HH94" i="1"/>
  <c r="HG94" i="1"/>
  <c r="HF94" i="1"/>
  <c r="HE94" i="1"/>
  <c r="HD94" i="1"/>
  <c r="HC94" i="1"/>
  <c r="HB94" i="1"/>
  <c r="HA94" i="1"/>
  <c r="GZ94" i="1"/>
  <c r="GY94" i="1"/>
  <c r="GX94" i="1"/>
  <c r="GW94" i="1"/>
  <c r="GV94" i="1"/>
  <c r="GU94" i="1"/>
  <c r="GT94" i="1"/>
  <c r="GS94" i="1"/>
  <c r="GR94" i="1"/>
  <c r="GQ94" i="1"/>
  <c r="GP94" i="1"/>
  <c r="GO94" i="1"/>
  <c r="GN94" i="1"/>
  <c r="GM94" i="1"/>
  <c r="GL94" i="1"/>
  <c r="GK94" i="1"/>
  <c r="GJ94" i="1"/>
  <c r="GI94" i="1"/>
  <c r="GH94" i="1"/>
  <c r="GG94" i="1"/>
  <c r="GF94" i="1"/>
  <c r="GE94" i="1"/>
  <c r="GD94" i="1"/>
  <c r="GC94" i="1"/>
  <c r="GB94" i="1"/>
  <c r="GA94" i="1"/>
  <c r="HX93" i="1"/>
  <c r="HW93" i="1"/>
  <c r="HV93" i="1"/>
  <c r="HU93" i="1"/>
  <c r="HT93" i="1"/>
  <c r="HS93" i="1"/>
  <c r="HR93" i="1"/>
  <c r="HQ93" i="1"/>
  <c r="HP93" i="1"/>
  <c r="HO93" i="1"/>
  <c r="HN93" i="1"/>
  <c r="HM93" i="1"/>
  <c r="HL93" i="1"/>
  <c r="HK93" i="1"/>
  <c r="HJ93" i="1"/>
  <c r="HI93" i="1"/>
  <c r="HH93" i="1"/>
  <c r="HG93" i="1"/>
  <c r="HF93" i="1"/>
  <c r="HE93" i="1"/>
  <c r="HD93" i="1"/>
  <c r="HC93" i="1"/>
  <c r="HB93" i="1"/>
  <c r="HA93" i="1"/>
  <c r="GZ93" i="1"/>
  <c r="GY93" i="1"/>
  <c r="GX93" i="1"/>
  <c r="GW93" i="1"/>
  <c r="GV93" i="1"/>
  <c r="GU93" i="1"/>
  <c r="GT93" i="1"/>
  <c r="GS93" i="1"/>
  <c r="GR93" i="1"/>
  <c r="GQ93" i="1"/>
  <c r="GP93" i="1"/>
  <c r="GO93" i="1"/>
  <c r="GN93" i="1"/>
  <c r="GM93" i="1"/>
  <c r="GL93" i="1"/>
  <c r="GK93" i="1"/>
  <c r="GJ93" i="1"/>
  <c r="GI93" i="1"/>
  <c r="GH93" i="1"/>
  <c r="GG93" i="1"/>
  <c r="GF93" i="1"/>
  <c r="GE93" i="1"/>
  <c r="GD93" i="1"/>
  <c r="GC93" i="1"/>
  <c r="GB93" i="1"/>
  <c r="GA93" i="1"/>
  <c r="HX92" i="1"/>
  <c r="HW92" i="1"/>
  <c r="HV92" i="1"/>
  <c r="HU92" i="1"/>
  <c r="HT92" i="1"/>
  <c r="HS92" i="1"/>
  <c r="HR92" i="1"/>
  <c r="HQ92" i="1"/>
  <c r="HP92" i="1"/>
  <c r="HO92" i="1"/>
  <c r="HN92" i="1"/>
  <c r="HM92" i="1"/>
  <c r="HL92" i="1"/>
  <c r="HK92" i="1"/>
  <c r="HJ92" i="1"/>
  <c r="HI92" i="1"/>
  <c r="HH92" i="1"/>
  <c r="HG92" i="1"/>
  <c r="HF92" i="1"/>
  <c r="HE92" i="1"/>
  <c r="HD92" i="1"/>
  <c r="HC92" i="1"/>
  <c r="HB92" i="1"/>
  <c r="HA92" i="1"/>
  <c r="GZ92" i="1"/>
  <c r="GY92" i="1"/>
  <c r="GX92" i="1"/>
  <c r="GW92" i="1"/>
  <c r="GV92" i="1"/>
  <c r="GU92" i="1"/>
  <c r="GT92" i="1"/>
  <c r="GS92" i="1"/>
  <c r="GR92" i="1"/>
  <c r="GQ92" i="1"/>
  <c r="GP92" i="1"/>
  <c r="GO92" i="1"/>
  <c r="GN92" i="1"/>
  <c r="GM92" i="1"/>
  <c r="GL92" i="1"/>
  <c r="GK92" i="1"/>
  <c r="GJ92" i="1"/>
  <c r="GI92" i="1"/>
  <c r="GH92" i="1"/>
  <c r="GG92" i="1"/>
  <c r="GF92" i="1"/>
  <c r="GE92" i="1"/>
  <c r="GD92" i="1"/>
  <c r="GC92" i="1"/>
  <c r="GB92" i="1"/>
  <c r="GA92" i="1"/>
  <c r="HX91" i="1"/>
  <c r="HW91" i="1"/>
  <c r="HV91" i="1"/>
  <c r="HU91" i="1"/>
  <c r="HT91" i="1"/>
  <c r="HS91" i="1"/>
  <c r="HR91" i="1"/>
  <c r="HQ91" i="1"/>
  <c r="HP91" i="1"/>
  <c r="HO91" i="1"/>
  <c r="HN91" i="1"/>
  <c r="HM91" i="1"/>
  <c r="HL91" i="1"/>
  <c r="HK91" i="1"/>
  <c r="HJ91" i="1"/>
  <c r="HI91" i="1"/>
  <c r="HH91" i="1"/>
  <c r="HG91" i="1"/>
  <c r="HF91" i="1"/>
  <c r="HE91" i="1"/>
  <c r="HD91" i="1"/>
  <c r="HC91" i="1"/>
  <c r="HB91" i="1"/>
  <c r="HA91" i="1"/>
  <c r="GZ91" i="1"/>
  <c r="GY91" i="1"/>
  <c r="GX91" i="1"/>
  <c r="GW91" i="1"/>
  <c r="GV91" i="1"/>
  <c r="GU91" i="1"/>
  <c r="GT91" i="1"/>
  <c r="GS91" i="1"/>
  <c r="GR91" i="1"/>
  <c r="GQ91" i="1"/>
  <c r="GP91" i="1"/>
  <c r="GO91" i="1"/>
  <c r="GN91" i="1"/>
  <c r="GM91" i="1"/>
  <c r="GL91" i="1"/>
  <c r="GK91" i="1"/>
  <c r="GJ91" i="1"/>
  <c r="GI91" i="1"/>
  <c r="GH91" i="1"/>
  <c r="GG91" i="1"/>
  <c r="GF91" i="1"/>
  <c r="GE91" i="1"/>
  <c r="GD91" i="1"/>
  <c r="GC91" i="1"/>
  <c r="GB91" i="1"/>
  <c r="GA91" i="1"/>
  <c r="HX90" i="1"/>
  <c r="HW90" i="1"/>
  <c r="HV90" i="1"/>
  <c r="HU90" i="1"/>
  <c r="HT90" i="1"/>
  <c r="HS90" i="1"/>
  <c r="HR90" i="1"/>
  <c r="HQ90" i="1"/>
  <c r="HP90" i="1"/>
  <c r="HO90" i="1"/>
  <c r="HN90" i="1"/>
  <c r="HM90" i="1"/>
  <c r="HL90" i="1"/>
  <c r="HK90" i="1"/>
  <c r="HJ90" i="1"/>
  <c r="HI90" i="1"/>
  <c r="HH90" i="1"/>
  <c r="HG90" i="1"/>
  <c r="HF90" i="1"/>
  <c r="HE90" i="1"/>
  <c r="HD90" i="1"/>
  <c r="HC90" i="1"/>
  <c r="HB90" i="1"/>
  <c r="HA90" i="1"/>
  <c r="GZ90" i="1"/>
  <c r="GY90" i="1"/>
  <c r="GX90" i="1"/>
  <c r="GW90" i="1"/>
  <c r="GV90" i="1"/>
  <c r="GU90" i="1"/>
  <c r="GT90" i="1"/>
  <c r="GS90" i="1"/>
  <c r="GR90" i="1"/>
  <c r="GQ90" i="1"/>
  <c r="GP90" i="1"/>
  <c r="GO90" i="1"/>
  <c r="GN90" i="1"/>
  <c r="GM90" i="1"/>
  <c r="GL90" i="1"/>
  <c r="GK90" i="1"/>
  <c r="GJ90" i="1"/>
  <c r="GI90" i="1"/>
  <c r="GH90" i="1"/>
  <c r="GG90" i="1"/>
  <c r="GF90" i="1"/>
  <c r="GE90" i="1"/>
  <c r="GD90" i="1"/>
  <c r="GC90" i="1"/>
  <c r="GB90" i="1"/>
  <c r="GA90" i="1"/>
  <c r="HX89" i="1"/>
  <c r="HW89" i="1"/>
  <c r="HV89" i="1"/>
  <c r="HU89" i="1"/>
  <c r="HT89" i="1"/>
  <c r="HS89" i="1"/>
  <c r="HR89" i="1"/>
  <c r="HQ89" i="1"/>
  <c r="HP89" i="1"/>
  <c r="HO89" i="1"/>
  <c r="HN89" i="1"/>
  <c r="HM89" i="1"/>
  <c r="HL89" i="1"/>
  <c r="HK89" i="1"/>
  <c r="HJ89" i="1"/>
  <c r="HI89" i="1"/>
  <c r="HH89" i="1"/>
  <c r="HG89" i="1"/>
  <c r="HF89" i="1"/>
  <c r="HE89" i="1"/>
  <c r="HD89" i="1"/>
  <c r="HC89" i="1"/>
  <c r="HB89" i="1"/>
  <c r="HA89" i="1"/>
  <c r="GZ89" i="1"/>
  <c r="GY89" i="1"/>
  <c r="GX89" i="1"/>
  <c r="GW89" i="1"/>
  <c r="GV89" i="1"/>
  <c r="GU89" i="1"/>
  <c r="GT89" i="1"/>
  <c r="GS89" i="1"/>
  <c r="GR89" i="1"/>
  <c r="GQ89" i="1"/>
  <c r="GP89" i="1"/>
  <c r="GO89" i="1"/>
  <c r="GN89" i="1"/>
  <c r="GM89" i="1"/>
  <c r="GL89" i="1"/>
  <c r="GK89" i="1"/>
  <c r="GJ89" i="1"/>
  <c r="GI89" i="1"/>
  <c r="GH89" i="1"/>
  <c r="GG89" i="1"/>
  <c r="GF89" i="1"/>
  <c r="GE89" i="1"/>
  <c r="GD89" i="1"/>
  <c r="GC89" i="1"/>
  <c r="GB89" i="1"/>
  <c r="GA89" i="1"/>
  <c r="HX88" i="1"/>
  <c r="HW88" i="1"/>
  <c r="HV88" i="1"/>
  <c r="HU88" i="1"/>
  <c r="HT88" i="1"/>
  <c r="HS88" i="1"/>
  <c r="HR88" i="1"/>
  <c r="HQ88" i="1"/>
  <c r="HP88" i="1"/>
  <c r="HO88" i="1"/>
  <c r="HN88" i="1"/>
  <c r="HM88" i="1"/>
  <c r="HL88" i="1"/>
  <c r="HK88" i="1"/>
  <c r="HJ88" i="1"/>
  <c r="HI88" i="1"/>
  <c r="HH88" i="1"/>
  <c r="HG88" i="1"/>
  <c r="HF88" i="1"/>
  <c r="HE88" i="1"/>
  <c r="HD88" i="1"/>
  <c r="HC88" i="1"/>
  <c r="HB88" i="1"/>
  <c r="HA88" i="1"/>
  <c r="GZ88" i="1"/>
  <c r="GY88" i="1"/>
  <c r="GX88" i="1"/>
  <c r="GW88" i="1"/>
  <c r="GV88" i="1"/>
  <c r="GU88" i="1"/>
  <c r="GT88" i="1"/>
  <c r="GS88" i="1"/>
  <c r="GR88" i="1"/>
  <c r="GQ88" i="1"/>
  <c r="GP88" i="1"/>
  <c r="GO88" i="1"/>
  <c r="GN88" i="1"/>
  <c r="GM88" i="1"/>
  <c r="GL88" i="1"/>
  <c r="GK88" i="1"/>
  <c r="GJ88" i="1"/>
  <c r="GI88" i="1"/>
  <c r="GH88" i="1"/>
  <c r="GG88" i="1"/>
  <c r="GF88" i="1"/>
  <c r="GE88" i="1"/>
  <c r="GD88" i="1"/>
  <c r="GC88" i="1"/>
  <c r="GB88" i="1"/>
  <c r="GA88" i="1"/>
  <c r="HX87" i="1"/>
  <c r="HW87" i="1"/>
  <c r="HV87" i="1"/>
  <c r="HU87" i="1"/>
  <c r="HT87" i="1"/>
  <c r="HS87" i="1"/>
  <c r="HR87" i="1"/>
  <c r="HQ87" i="1"/>
  <c r="HP87" i="1"/>
  <c r="HO87" i="1"/>
  <c r="HN87" i="1"/>
  <c r="HM87" i="1"/>
  <c r="HL87" i="1"/>
  <c r="HK87" i="1"/>
  <c r="HJ87" i="1"/>
  <c r="HI87" i="1"/>
  <c r="HH87" i="1"/>
  <c r="HG87" i="1"/>
  <c r="HF87" i="1"/>
  <c r="HE87" i="1"/>
  <c r="HD87" i="1"/>
  <c r="HC87" i="1"/>
  <c r="HB87" i="1"/>
  <c r="HA87" i="1"/>
  <c r="GZ87" i="1"/>
  <c r="GY87" i="1"/>
  <c r="GX87" i="1"/>
  <c r="GW87" i="1"/>
  <c r="GV87" i="1"/>
  <c r="GU87" i="1"/>
  <c r="GT87" i="1"/>
  <c r="GS87" i="1"/>
  <c r="GR87" i="1"/>
  <c r="GQ87" i="1"/>
  <c r="GP87" i="1"/>
  <c r="GO87" i="1"/>
  <c r="GN87" i="1"/>
  <c r="GM87" i="1"/>
  <c r="GL87" i="1"/>
  <c r="GK87" i="1"/>
  <c r="GJ87" i="1"/>
  <c r="GI87" i="1"/>
  <c r="GH87" i="1"/>
  <c r="GG87" i="1"/>
  <c r="GF87" i="1"/>
  <c r="GE87" i="1"/>
  <c r="GD87" i="1"/>
  <c r="GC87" i="1"/>
  <c r="GB87" i="1"/>
  <c r="GA87" i="1"/>
  <c r="HX86" i="1"/>
  <c r="HW86" i="1"/>
  <c r="HV86" i="1"/>
  <c r="HU86" i="1"/>
  <c r="HT86" i="1"/>
  <c r="HS86" i="1"/>
  <c r="HR86" i="1"/>
  <c r="HQ86" i="1"/>
  <c r="HP86" i="1"/>
  <c r="HO86" i="1"/>
  <c r="HN86" i="1"/>
  <c r="HM86" i="1"/>
  <c r="HL86" i="1"/>
  <c r="HK86" i="1"/>
  <c r="HJ86" i="1"/>
  <c r="HI86" i="1"/>
  <c r="HH86" i="1"/>
  <c r="HG86" i="1"/>
  <c r="HF86" i="1"/>
  <c r="HE86" i="1"/>
  <c r="HD86" i="1"/>
  <c r="HC86" i="1"/>
  <c r="HB86" i="1"/>
  <c r="HA86" i="1"/>
  <c r="GZ86" i="1"/>
  <c r="GY86" i="1"/>
  <c r="GX86" i="1"/>
  <c r="GW86" i="1"/>
  <c r="GV86" i="1"/>
  <c r="GU86" i="1"/>
  <c r="GT86" i="1"/>
  <c r="GS86" i="1"/>
  <c r="GR86" i="1"/>
  <c r="GQ86" i="1"/>
  <c r="GP86" i="1"/>
  <c r="GO86" i="1"/>
  <c r="GN86" i="1"/>
  <c r="GM86" i="1"/>
  <c r="GL86" i="1"/>
  <c r="GK86" i="1"/>
  <c r="GJ86" i="1"/>
  <c r="GI86" i="1"/>
  <c r="GH86" i="1"/>
  <c r="GG86" i="1"/>
  <c r="GF86" i="1"/>
  <c r="GE86" i="1"/>
  <c r="GD86" i="1"/>
  <c r="GC86" i="1"/>
  <c r="GB86" i="1"/>
  <c r="GA86" i="1"/>
  <c r="HX85" i="1"/>
  <c r="HW85" i="1"/>
  <c r="HV85" i="1"/>
  <c r="HU85" i="1"/>
  <c r="HT85" i="1"/>
  <c r="HS85" i="1"/>
  <c r="HR85" i="1"/>
  <c r="HQ85" i="1"/>
  <c r="HP85" i="1"/>
  <c r="HO85" i="1"/>
  <c r="HN85" i="1"/>
  <c r="HM85" i="1"/>
  <c r="HL85" i="1"/>
  <c r="HK85" i="1"/>
  <c r="HJ85" i="1"/>
  <c r="HI85" i="1"/>
  <c r="HH85" i="1"/>
  <c r="HG85" i="1"/>
  <c r="HF85" i="1"/>
  <c r="HE85" i="1"/>
  <c r="HD85" i="1"/>
  <c r="HC85" i="1"/>
  <c r="HB85" i="1"/>
  <c r="HA85" i="1"/>
  <c r="GZ85" i="1"/>
  <c r="GY85" i="1"/>
  <c r="GX85" i="1"/>
  <c r="GW85" i="1"/>
  <c r="GV85" i="1"/>
  <c r="GU85" i="1"/>
  <c r="GT85" i="1"/>
  <c r="GS85" i="1"/>
  <c r="GR85" i="1"/>
  <c r="GQ85" i="1"/>
  <c r="GP85" i="1"/>
  <c r="GO85" i="1"/>
  <c r="GN85" i="1"/>
  <c r="GM85" i="1"/>
  <c r="GL85" i="1"/>
  <c r="GK85" i="1"/>
  <c r="GJ85" i="1"/>
  <c r="GI85" i="1"/>
  <c r="GH85" i="1"/>
  <c r="GG85" i="1"/>
  <c r="GF85" i="1"/>
  <c r="GE85" i="1"/>
  <c r="GD85" i="1"/>
  <c r="GC85" i="1"/>
  <c r="GB85" i="1"/>
  <c r="GA85" i="1"/>
  <c r="HX84" i="1"/>
  <c r="HW84" i="1"/>
  <c r="HV84" i="1"/>
  <c r="HU84" i="1"/>
  <c r="HT84" i="1"/>
  <c r="HS84" i="1"/>
  <c r="HR84" i="1"/>
  <c r="HQ84" i="1"/>
  <c r="HP84" i="1"/>
  <c r="HO84" i="1"/>
  <c r="HN84" i="1"/>
  <c r="HM84" i="1"/>
  <c r="HL84" i="1"/>
  <c r="HK84" i="1"/>
  <c r="HJ84" i="1"/>
  <c r="HI84" i="1"/>
  <c r="HH84" i="1"/>
  <c r="HG84" i="1"/>
  <c r="HF84" i="1"/>
  <c r="HE84" i="1"/>
  <c r="HD84" i="1"/>
  <c r="HC84" i="1"/>
  <c r="HB84" i="1"/>
  <c r="HA84" i="1"/>
  <c r="GZ84" i="1"/>
  <c r="GY84" i="1"/>
  <c r="GX84" i="1"/>
  <c r="GW84" i="1"/>
  <c r="GV84" i="1"/>
  <c r="GU84" i="1"/>
  <c r="GT84" i="1"/>
  <c r="GS84" i="1"/>
  <c r="GR84" i="1"/>
  <c r="GQ84" i="1"/>
  <c r="GP84" i="1"/>
  <c r="GO84" i="1"/>
  <c r="GN84" i="1"/>
  <c r="GM84" i="1"/>
  <c r="GL84" i="1"/>
  <c r="GK84" i="1"/>
  <c r="GJ84" i="1"/>
  <c r="GI84" i="1"/>
  <c r="GH84" i="1"/>
  <c r="GG84" i="1"/>
  <c r="GF84" i="1"/>
  <c r="GE84" i="1"/>
  <c r="GD84" i="1"/>
  <c r="GC84" i="1"/>
  <c r="GB84" i="1"/>
  <c r="GA84" i="1"/>
  <c r="HX83" i="1"/>
  <c r="HW83" i="1"/>
  <c r="HV83" i="1"/>
  <c r="HU83" i="1"/>
  <c r="HT83" i="1"/>
  <c r="HS83" i="1"/>
  <c r="HR83" i="1"/>
  <c r="HQ83" i="1"/>
  <c r="HP83" i="1"/>
  <c r="HO83" i="1"/>
  <c r="HN83" i="1"/>
  <c r="HM83" i="1"/>
  <c r="HL83" i="1"/>
  <c r="HK83" i="1"/>
  <c r="HJ83" i="1"/>
  <c r="HI83" i="1"/>
  <c r="HH83" i="1"/>
  <c r="HG83" i="1"/>
  <c r="HF83" i="1"/>
  <c r="HE83" i="1"/>
  <c r="HD83" i="1"/>
  <c r="HC83" i="1"/>
  <c r="HB83" i="1"/>
  <c r="HA83" i="1"/>
  <c r="GZ83" i="1"/>
  <c r="GY83" i="1"/>
  <c r="GX83" i="1"/>
  <c r="GW83" i="1"/>
  <c r="GV83" i="1"/>
  <c r="GU83" i="1"/>
  <c r="GT83" i="1"/>
  <c r="GS83" i="1"/>
  <c r="GR83" i="1"/>
  <c r="GQ83" i="1"/>
  <c r="GP83" i="1"/>
  <c r="GO83" i="1"/>
  <c r="GN83" i="1"/>
  <c r="GM83" i="1"/>
  <c r="GL83" i="1"/>
  <c r="GK83" i="1"/>
  <c r="GJ83" i="1"/>
  <c r="GI83" i="1"/>
  <c r="GH83" i="1"/>
  <c r="GG83" i="1"/>
  <c r="GF83" i="1"/>
  <c r="GE83" i="1"/>
  <c r="GD83" i="1"/>
  <c r="GC83" i="1"/>
  <c r="GB83" i="1"/>
  <c r="GA83" i="1"/>
  <c r="HX82" i="1"/>
  <c r="HW82" i="1"/>
  <c r="HV82" i="1"/>
  <c r="HU82" i="1"/>
  <c r="HT82" i="1"/>
  <c r="HS82" i="1"/>
  <c r="HR82" i="1"/>
  <c r="HQ82" i="1"/>
  <c r="HP82" i="1"/>
  <c r="HO82" i="1"/>
  <c r="HN82" i="1"/>
  <c r="HM82" i="1"/>
  <c r="HL82" i="1"/>
  <c r="HK82" i="1"/>
  <c r="HJ82" i="1"/>
  <c r="HI82" i="1"/>
  <c r="HH82" i="1"/>
  <c r="HG82" i="1"/>
  <c r="HF82" i="1"/>
  <c r="HE82" i="1"/>
  <c r="HD82" i="1"/>
  <c r="HC82" i="1"/>
  <c r="HB82" i="1"/>
  <c r="HA82" i="1"/>
  <c r="GZ82" i="1"/>
  <c r="GY82" i="1"/>
  <c r="GX82" i="1"/>
  <c r="GW82" i="1"/>
  <c r="GV82" i="1"/>
  <c r="GU82" i="1"/>
  <c r="GT82" i="1"/>
  <c r="GS82" i="1"/>
  <c r="GR82" i="1"/>
  <c r="GQ82" i="1"/>
  <c r="GP82" i="1"/>
  <c r="GO82" i="1"/>
  <c r="GN82" i="1"/>
  <c r="GM82" i="1"/>
  <c r="GL82" i="1"/>
  <c r="GK82" i="1"/>
  <c r="GJ82" i="1"/>
  <c r="GI82" i="1"/>
  <c r="GH82" i="1"/>
  <c r="GG82" i="1"/>
  <c r="GF82" i="1"/>
  <c r="GE82" i="1"/>
  <c r="GD82" i="1"/>
  <c r="GC82" i="1"/>
  <c r="GB82" i="1"/>
  <c r="GA82" i="1"/>
  <c r="HX81" i="1"/>
  <c r="HW81" i="1"/>
  <c r="HV81" i="1"/>
  <c r="HU81" i="1"/>
  <c r="HT81" i="1"/>
  <c r="HS81" i="1"/>
  <c r="HR81" i="1"/>
  <c r="HQ81" i="1"/>
  <c r="HP81" i="1"/>
  <c r="HO81" i="1"/>
  <c r="HN81" i="1"/>
  <c r="HM81" i="1"/>
  <c r="HL81" i="1"/>
  <c r="HK81" i="1"/>
  <c r="HJ81" i="1"/>
  <c r="HI81" i="1"/>
  <c r="HH81" i="1"/>
  <c r="HG81" i="1"/>
  <c r="HF81" i="1"/>
  <c r="HE81" i="1"/>
  <c r="HD81" i="1"/>
  <c r="HC81" i="1"/>
  <c r="HB81" i="1"/>
  <c r="HA81" i="1"/>
  <c r="GZ81" i="1"/>
  <c r="GY81" i="1"/>
  <c r="GX81" i="1"/>
  <c r="GW81" i="1"/>
  <c r="GV81" i="1"/>
  <c r="GU81" i="1"/>
  <c r="GT81" i="1"/>
  <c r="GS81" i="1"/>
  <c r="GR81" i="1"/>
  <c r="GQ81" i="1"/>
  <c r="GP81" i="1"/>
  <c r="GO81" i="1"/>
  <c r="GN81" i="1"/>
  <c r="GM81" i="1"/>
  <c r="GL81" i="1"/>
  <c r="GK81" i="1"/>
  <c r="GJ81" i="1"/>
  <c r="GI81" i="1"/>
  <c r="GH81" i="1"/>
  <c r="GG81" i="1"/>
  <c r="GF81" i="1"/>
  <c r="GE81" i="1"/>
  <c r="GD81" i="1"/>
  <c r="GC81" i="1"/>
  <c r="GB81" i="1"/>
  <c r="GA81" i="1"/>
  <c r="HX80" i="1"/>
  <c r="HW80" i="1"/>
  <c r="HV80" i="1"/>
  <c r="HU80" i="1"/>
  <c r="HT80" i="1"/>
  <c r="HS80" i="1"/>
  <c r="HR80" i="1"/>
  <c r="HQ80" i="1"/>
  <c r="HP80" i="1"/>
  <c r="HO80" i="1"/>
  <c r="HN80" i="1"/>
  <c r="HM80" i="1"/>
  <c r="HL80" i="1"/>
  <c r="HK80" i="1"/>
  <c r="HJ80" i="1"/>
  <c r="HI80" i="1"/>
  <c r="HH80" i="1"/>
  <c r="HG80" i="1"/>
  <c r="HF80" i="1"/>
  <c r="HE80" i="1"/>
  <c r="HD80" i="1"/>
  <c r="HC80" i="1"/>
  <c r="HB80" i="1"/>
  <c r="HA80" i="1"/>
  <c r="GZ80" i="1"/>
  <c r="GY80" i="1"/>
  <c r="GX80" i="1"/>
  <c r="GW80" i="1"/>
  <c r="GV80" i="1"/>
  <c r="GU80" i="1"/>
  <c r="GT80" i="1"/>
  <c r="GS80" i="1"/>
  <c r="GR80" i="1"/>
  <c r="GQ80" i="1"/>
  <c r="GP80" i="1"/>
  <c r="GO80" i="1"/>
  <c r="GN80" i="1"/>
  <c r="GM80" i="1"/>
  <c r="GL80" i="1"/>
  <c r="GK80" i="1"/>
  <c r="GJ80" i="1"/>
  <c r="GI80" i="1"/>
  <c r="GH80" i="1"/>
  <c r="GG80" i="1"/>
  <c r="GF80" i="1"/>
  <c r="GE80" i="1"/>
  <c r="GD80" i="1"/>
  <c r="GC80" i="1"/>
  <c r="GB80" i="1"/>
  <c r="GA80" i="1"/>
  <c r="HX79" i="1"/>
  <c r="HW79" i="1"/>
  <c r="HV79" i="1"/>
  <c r="HU79" i="1"/>
  <c r="HT79" i="1"/>
  <c r="HS79" i="1"/>
  <c r="HR79" i="1"/>
  <c r="HQ79" i="1"/>
  <c r="HP79" i="1"/>
  <c r="HO79" i="1"/>
  <c r="HN79" i="1"/>
  <c r="HM79" i="1"/>
  <c r="HL79" i="1"/>
  <c r="HK79" i="1"/>
  <c r="HJ79" i="1"/>
  <c r="HI79" i="1"/>
  <c r="HH79" i="1"/>
  <c r="HG79" i="1"/>
  <c r="HF79" i="1"/>
  <c r="HE79" i="1"/>
  <c r="HD79" i="1"/>
  <c r="HC79" i="1"/>
  <c r="HB79" i="1"/>
  <c r="HA79" i="1"/>
  <c r="GZ79" i="1"/>
  <c r="GY79" i="1"/>
  <c r="GX79" i="1"/>
  <c r="GW79" i="1"/>
  <c r="GV79" i="1"/>
  <c r="GU79" i="1"/>
  <c r="GT79" i="1"/>
  <c r="GS79" i="1"/>
  <c r="GR79" i="1"/>
  <c r="GQ79" i="1"/>
  <c r="GP79" i="1"/>
  <c r="GO79" i="1"/>
  <c r="GN79" i="1"/>
  <c r="GM79" i="1"/>
  <c r="GL79" i="1"/>
  <c r="GK79" i="1"/>
  <c r="GJ79" i="1"/>
  <c r="GI79" i="1"/>
  <c r="GH79" i="1"/>
  <c r="GG79" i="1"/>
  <c r="GF79" i="1"/>
  <c r="GE79" i="1"/>
  <c r="GD79" i="1"/>
  <c r="GC79" i="1"/>
  <c r="GB79" i="1"/>
  <c r="GA79" i="1"/>
  <c r="HX78" i="1"/>
  <c r="HW78" i="1"/>
  <c r="HV78" i="1"/>
  <c r="HU78" i="1"/>
  <c r="HT78" i="1"/>
  <c r="HS78" i="1"/>
  <c r="HR78" i="1"/>
  <c r="HQ78" i="1"/>
  <c r="HP78" i="1"/>
  <c r="HO78" i="1"/>
  <c r="HN78" i="1"/>
  <c r="HM78" i="1"/>
  <c r="HL78" i="1"/>
  <c r="HK78" i="1"/>
  <c r="HJ78" i="1"/>
  <c r="HI78" i="1"/>
  <c r="HH78" i="1"/>
  <c r="HG78" i="1"/>
  <c r="HF78" i="1"/>
  <c r="HE78" i="1"/>
  <c r="HD78" i="1"/>
  <c r="HC78" i="1"/>
  <c r="HB78" i="1"/>
  <c r="HA78" i="1"/>
  <c r="GZ78" i="1"/>
  <c r="GY78" i="1"/>
  <c r="GX78" i="1"/>
  <c r="GW78" i="1"/>
  <c r="GV78" i="1"/>
  <c r="GU78" i="1"/>
  <c r="GT78" i="1"/>
  <c r="GS78" i="1"/>
  <c r="GR78" i="1"/>
  <c r="GQ78" i="1"/>
  <c r="GP78" i="1"/>
  <c r="GO78" i="1"/>
  <c r="GN78" i="1"/>
  <c r="GM78" i="1"/>
  <c r="GL78" i="1"/>
  <c r="GK78" i="1"/>
  <c r="GJ78" i="1"/>
  <c r="GI78" i="1"/>
  <c r="GH78" i="1"/>
  <c r="GG78" i="1"/>
  <c r="GF78" i="1"/>
  <c r="GE78" i="1"/>
  <c r="GD78" i="1"/>
  <c r="GC78" i="1"/>
  <c r="GB78" i="1"/>
  <c r="GA78" i="1"/>
  <c r="HX77" i="1"/>
  <c r="HW77" i="1"/>
  <c r="HV77" i="1"/>
  <c r="HU77" i="1"/>
  <c r="HT77" i="1"/>
  <c r="HS77" i="1"/>
  <c r="HR77" i="1"/>
  <c r="HQ77" i="1"/>
  <c r="HP77" i="1"/>
  <c r="HO77" i="1"/>
  <c r="HN77" i="1"/>
  <c r="HM77" i="1"/>
  <c r="HL77" i="1"/>
  <c r="HK77" i="1"/>
  <c r="HJ77" i="1"/>
  <c r="HI77" i="1"/>
  <c r="HH77" i="1"/>
  <c r="HG77" i="1"/>
  <c r="HF77" i="1"/>
  <c r="HE77" i="1"/>
  <c r="HD77" i="1"/>
  <c r="HC77" i="1"/>
  <c r="HB77" i="1"/>
  <c r="HA77" i="1"/>
  <c r="GZ77" i="1"/>
  <c r="GY77" i="1"/>
  <c r="GX77" i="1"/>
  <c r="GW77" i="1"/>
  <c r="GV77" i="1"/>
  <c r="GU77" i="1"/>
  <c r="GT77" i="1"/>
  <c r="GS77" i="1"/>
  <c r="GR77" i="1"/>
  <c r="GQ77" i="1"/>
  <c r="GP77" i="1"/>
  <c r="GO77" i="1"/>
  <c r="GN77" i="1"/>
  <c r="GM77" i="1"/>
  <c r="GL77" i="1"/>
  <c r="GK77" i="1"/>
  <c r="GJ77" i="1"/>
  <c r="GI77" i="1"/>
  <c r="GH77" i="1"/>
  <c r="GG77" i="1"/>
  <c r="GF77" i="1"/>
  <c r="GE77" i="1"/>
  <c r="GD77" i="1"/>
  <c r="GC77" i="1"/>
  <c r="GB77" i="1"/>
  <c r="GA77" i="1"/>
  <c r="HX76" i="1"/>
  <c r="HW76" i="1"/>
  <c r="HV76" i="1"/>
  <c r="HU76" i="1"/>
  <c r="HT76" i="1"/>
  <c r="HS76" i="1"/>
  <c r="HR76" i="1"/>
  <c r="HQ76" i="1"/>
  <c r="HP76" i="1"/>
  <c r="HO76" i="1"/>
  <c r="HN76" i="1"/>
  <c r="HM76" i="1"/>
  <c r="HL76" i="1"/>
  <c r="HK76" i="1"/>
  <c r="HJ76" i="1"/>
  <c r="HI76" i="1"/>
  <c r="HH76" i="1"/>
  <c r="HG76" i="1"/>
  <c r="HF76" i="1"/>
  <c r="HE76" i="1"/>
  <c r="HD76" i="1"/>
  <c r="HC76" i="1"/>
  <c r="HB76" i="1"/>
  <c r="HA76" i="1"/>
  <c r="GZ76" i="1"/>
  <c r="GY76" i="1"/>
  <c r="GX76" i="1"/>
  <c r="GW76" i="1"/>
  <c r="GV76" i="1"/>
  <c r="GU76" i="1"/>
  <c r="GT76" i="1"/>
  <c r="GS76" i="1"/>
  <c r="GR76" i="1"/>
  <c r="GQ76" i="1"/>
  <c r="GP76" i="1"/>
  <c r="GO76" i="1"/>
  <c r="GN76" i="1"/>
  <c r="GM76" i="1"/>
  <c r="GL76" i="1"/>
  <c r="GK76" i="1"/>
  <c r="GJ76" i="1"/>
  <c r="GI76" i="1"/>
  <c r="GH76" i="1"/>
  <c r="GG76" i="1"/>
  <c r="GF76" i="1"/>
  <c r="GE76" i="1"/>
  <c r="GD76" i="1"/>
  <c r="GC76" i="1"/>
  <c r="GB76" i="1"/>
  <c r="GA76" i="1"/>
  <c r="HX75" i="1"/>
  <c r="HW75" i="1"/>
  <c r="HV75" i="1"/>
  <c r="HU75" i="1"/>
  <c r="HT75" i="1"/>
  <c r="HS75" i="1"/>
  <c r="HR75" i="1"/>
  <c r="HQ75" i="1"/>
  <c r="HP75" i="1"/>
  <c r="HO75" i="1"/>
  <c r="HN75" i="1"/>
  <c r="HM75" i="1"/>
  <c r="HL75" i="1"/>
  <c r="HK75" i="1"/>
  <c r="HJ75" i="1"/>
  <c r="HI75" i="1"/>
  <c r="HH75" i="1"/>
  <c r="HG75" i="1"/>
  <c r="HF75" i="1"/>
  <c r="HE75" i="1"/>
  <c r="HD75" i="1"/>
  <c r="HC75" i="1"/>
  <c r="HB75" i="1"/>
  <c r="HA75" i="1"/>
  <c r="GZ75" i="1"/>
  <c r="GY75" i="1"/>
  <c r="GX75" i="1"/>
  <c r="GW75" i="1"/>
  <c r="GV75" i="1"/>
  <c r="GU75" i="1"/>
  <c r="GT75" i="1"/>
  <c r="GS75" i="1"/>
  <c r="GR75" i="1"/>
  <c r="GQ75" i="1"/>
  <c r="GP75" i="1"/>
  <c r="GO75" i="1"/>
  <c r="GN75" i="1"/>
  <c r="GM75" i="1"/>
  <c r="GL75" i="1"/>
  <c r="GK75" i="1"/>
  <c r="GJ75" i="1"/>
  <c r="GI75" i="1"/>
  <c r="GH75" i="1"/>
  <c r="GG75" i="1"/>
  <c r="GF75" i="1"/>
  <c r="GE75" i="1"/>
  <c r="GD75" i="1"/>
  <c r="GC75" i="1"/>
  <c r="GB75" i="1"/>
  <c r="GA75" i="1"/>
  <c r="HX74" i="1"/>
  <c r="HW74" i="1"/>
  <c r="HV74" i="1"/>
  <c r="HU74" i="1"/>
  <c r="HT74" i="1"/>
  <c r="HS74" i="1"/>
  <c r="HR74" i="1"/>
  <c r="HQ74" i="1"/>
  <c r="HP74" i="1"/>
  <c r="HO74" i="1"/>
  <c r="HN74" i="1"/>
  <c r="HM74" i="1"/>
  <c r="HL74" i="1"/>
  <c r="HK74" i="1"/>
  <c r="HJ74" i="1"/>
  <c r="HI74" i="1"/>
  <c r="HH74" i="1"/>
  <c r="HG74" i="1"/>
  <c r="HF74" i="1"/>
  <c r="HE74" i="1"/>
  <c r="HD74" i="1"/>
  <c r="HC74" i="1"/>
  <c r="HB74" i="1"/>
  <c r="HA74" i="1"/>
  <c r="GZ74" i="1"/>
  <c r="GY74" i="1"/>
  <c r="GX74" i="1"/>
  <c r="GW74" i="1"/>
  <c r="GV74" i="1"/>
  <c r="GU74" i="1"/>
  <c r="GT74" i="1"/>
  <c r="GS74" i="1"/>
  <c r="GR74" i="1"/>
  <c r="GQ74" i="1"/>
  <c r="GP74" i="1"/>
  <c r="GO74" i="1"/>
  <c r="GN74" i="1"/>
  <c r="GM74" i="1"/>
  <c r="GL74" i="1"/>
  <c r="GK74" i="1"/>
  <c r="GJ74" i="1"/>
  <c r="GI74" i="1"/>
  <c r="GH74" i="1"/>
  <c r="GG74" i="1"/>
  <c r="GF74" i="1"/>
  <c r="GE74" i="1"/>
  <c r="GD74" i="1"/>
  <c r="GC74" i="1"/>
  <c r="GB74" i="1"/>
  <c r="GA74" i="1"/>
  <c r="HX73" i="1"/>
  <c r="HW73" i="1"/>
  <c r="HV73" i="1"/>
  <c r="HU73" i="1"/>
  <c r="HT73" i="1"/>
  <c r="HS73" i="1"/>
  <c r="HR73" i="1"/>
  <c r="HQ73" i="1"/>
  <c r="HP73" i="1"/>
  <c r="HO73" i="1"/>
  <c r="HN73" i="1"/>
  <c r="HM73" i="1"/>
  <c r="HL73" i="1"/>
  <c r="HK73" i="1"/>
  <c r="HJ73" i="1"/>
  <c r="HI73" i="1"/>
  <c r="HH73" i="1"/>
  <c r="HG73" i="1"/>
  <c r="HF73" i="1"/>
  <c r="HE73" i="1"/>
  <c r="HD73" i="1"/>
  <c r="HC73" i="1"/>
  <c r="HB73" i="1"/>
  <c r="HA73" i="1"/>
  <c r="GZ73" i="1"/>
  <c r="GY73" i="1"/>
  <c r="GX73" i="1"/>
  <c r="GW73" i="1"/>
  <c r="GV73" i="1"/>
  <c r="GU73" i="1"/>
  <c r="GT73" i="1"/>
  <c r="GS73" i="1"/>
  <c r="GR73" i="1"/>
  <c r="GQ73" i="1"/>
  <c r="GP73" i="1"/>
  <c r="GO73" i="1"/>
  <c r="GN73" i="1"/>
  <c r="GM73" i="1"/>
  <c r="GL73" i="1"/>
  <c r="GK73" i="1"/>
  <c r="GJ73" i="1"/>
  <c r="GI73" i="1"/>
  <c r="GH73" i="1"/>
  <c r="GG73" i="1"/>
  <c r="GF73" i="1"/>
  <c r="GE73" i="1"/>
  <c r="GD73" i="1"/>
  <c r="GC73" i="1"/>
  <c r="GB73" i="1"/>
  <c r="GA73" i="1"/>
  <c r="HX72" i="1"/>
  <c r="HW72" i="1"/>
  <c r="HV72" i="1"/>
  <c r="HU72" i="1"/>
  <c r="HT72" i="1"/>
  <c r="HS72" i="1"/>
  <c r="HR72" i="1"/>
  <c r="HQ72" i="1"/>
  <c r="HP72" i="1"/>
  <c r="HO72" i="1"/>
  <c r="HN72" i="1"/>
  <c r="HM72" i="1"/>
  <c r="HL72" i="1"/>
  <c r="HK72" i="1"/>
  <c r="HJ72" i="1"/>
  <c r="HI72" i="1"/>
  <c r="HH72" i="1"/>
  <c r="HG72" i="1"/>
  <c r="HF72" i="1"/>
  <c r="HE72" i="1"/>
  <c r="HD72" i="1"/>
  <c r="HC72" i="1"/>
  <c r="HB72" i="1"/>
  <c r="HA72" i="1"/>
  <c r="GZ72" i="1"/>
  <c r="GY72" i="1"/>
  <c r="GX72" i="1"/>
  <c r="GW72" i="1"/>
  <c r="GV72" i="1"/>
  <c r="GU72" i="1"/>
  <c r="GT72" i="1"/>
  <c r="GS72" i="1"/>
  <c r="GR72" i="1"/>
  <c r="GQ72" i="1"/>
  <c r="GP72" i="1"/>
  <c r="GO72" i="1"/>
  <c r="GN72" i="1"/>
  <c r="GM72" i="1"/>
  <c r="GL72" i="1"/>
  <c r="GK72" i="1"/>
  <c r="GJ72" i="1"/>
  <c r="GI72" i="1"/>
  <c r="GH72" i="1"/>
  <c r="GG72" i="1"/>
  <c r="GF72" i="1"/>
  <c r="GE72" i="1"/>
  <c r="GD72" i="1"/>
  <c r="GC72" i="1"/>
  <c r="GB72" i="1"/>
  <c r="GA72" i="1"/>
  <c r="HX71" i="1"/>
  <c r="HW71" i="1"/>
  <c r="HV71" i="1"/>
  <c r="HU71" i="1"/>
  <c r="HT71" i="1"/>
  <c r="HS71" i="1"/>
  <c r="HR71" i="1"/>
  <c r="HQ71" i="1"/>
  <c r="HP71" i="1"/>
  <c r="HO71" i="1"/>
  <c r="HN71" i="1"/>
  <c r="HM71" i="1"/>
  <c r="HL71" i="1"/>
  <c r="HK71" i="1"/>
  <c r="HJ71" i="1"/>
  <c r="HI71" i="1"/>
  <c r="HH71" i="1"/>
  <c r="HG71" i="1"/>
  <c r="HF71" i="1"/>
  <c r="HE71" i="1"/>
  <c r="HD71" i="1"/>
  <c r="HC71" i="1"/>
  <c r="HB71" i="1"/>
  <c r="HA71" i="1"/>
  <c r="GZ71" i="1"/>
  <c r="GY71" i="1"/>
  <c r="GX71" i="1"/>
  <c r="GW71" i="1"/>
  <c r="GV71" i="1"/>
  <c r="GU71" i="1"/>
  <c r="GT71" i="1"/>
  <c r="GS71" i="1"/>
  <c r="GR71" i="1"/>
  <c r="GQ71" i="1"/>
  <c r="GP71" i="1"/>
  <c r="GO71" i="1"/>
  <c r="GN71" i="1"/>
  <c r="GM71" i="1"/>
  <c r="GL71" i="1"/>
  <c r="GK71" i="1"/>
  <c r="GJ71" i="1"/>
  <c r="GI71" i="1"/>
  <c r="GH71" i="1"/>
  <c r="GG71" i="1"/>
  <c r="GF71" i="1"/>
  <c r="GE71" i="1"/>
  <c r="GD71" i="1"/>
  <c r="GC71" i="1"/>
  <c r="GB71" i="1"/>
  <c r="GA71" i="1"/>
  <c r="HX70" i="1"/>
  <c r="HW70" i="1"/>
  <c r="HV70" i="1"/>
  <c r="HU70" i="1"/>
  <c r="HT70" i="1"/>
  <c r="HS70" i="1"/>
  <c r="HR70" i="1"/>
  <c r="HQ70" i="1"/>
  <c r="HP70" i="1"/>
  <c r="HO70" i="1"/>
  <c r="HN70" i="1"/>
  <c r="HM70" i="1"/>
  <c r="HL70" i="1"/>
  <c r="HK70" i="1"/>
  <c r="HJ70" i="1"/>
  <c r="HI70" i="1"/>
  <c r="HH70" i="1"/>
  <c r="HG70" i="1"/>
  <c r="HF70" i="1"/>
  <c r="HE70" i="1"/>
  <c r="HD70" i="1"/>
  <c r="HC70" i="1"/>
  <c r="HB70" i="1"/>
  <c r="HA70" i="1"/>
  <c r="GZ70" i="1"/>
  <c r="GY70" i="1"/>
  <c r="GX70" i="1"/>
  <c r="GW70" i="1"/>
  <c r="GV70" i="1"/>
  <c r="GU70" i="1"/>
  <c r="GT70" i="1"/>
  <c r="GS70" i="1"/>
  <c r="GR70" i="1"/>
  <c r="GQ70" i="1"/>
  <c r="GP70" i="1"/>
  <c r="GO70" i="1"/>
  <c r="GN70" i="1"/>
  <c r="GM70" i="1"/>
  <c r="GL70" i="1"/>
  <c r="GK70" i="1"/>
  <c r="GJ70" i="1"/>
  <c r="GI70" i="1"/>
  <c r="GH70" i="1"/>
  <c r="GG70" i="1"/>
  <c r="GF70" i="1"/>
  <c r="GE70" i="1"/>
  <c r="GD70" i="1"/>
  <c r="GC70" i="1"/>
  <c r="GB70" i="1"/>
  <c r="GA70" i="1"/>
  <c r="HX69" i="1"/>
  <c r="HW69" i="1"/>
  <c r="HV69" i="1"/>
  <c r="HU69" i="1"/>
  <c r="HT69" i="1"/>
  <c r="HS69" i="1"/>
  <c r="HR69" i="1"/>
  <c r="HQ69" i="1"/>
  <c r="HP69" i="1"/>
  <c r="HO69" i="1"/>
  <c r="HN69" i="1"/>
  <c r="HM69" i="1"/>
  <c r="HL69" i="1"/>
  <c r="HK69" i="1"/>
  <c r="HJ69" i="1"/>
  <c r="HI69" i="1"/>
  <c r="HH69" i="1"/>
  <c r="HG69" i="1"/>
  <c r="HF69" i="1"/>
  <c r="HE69" i="1"/>
  <c r="HD69" i="1"/>
  <c r="HC69" i="1"/>
  <c r="HB69" i="1"/>
  <c r="HA69" i="1"/>
  <c r="GZ69" i="1"/>
  <c r="GY69" i="1"/>
  <c r="GX69" i="1"/>
  <c r="GW69" i="1"/>
  <c r="GV69" i="1"/>
  <c r="GU69" i="1"/>
  <c r="GT69" i="1"/>
  <c r="GS69" i="1"/>
  <c r="GR69" i="1"/>
  <c r="GQ69" i="1"/>
  <c r="GP69" i="1"/>
  <c r="GO69" i="1"/>
  <c r="GN69" i="1"/>
  <c r="GM69" i="1"/>
  <c r="GL69" i="1"/>
  <c r="GK69" i="1"/>
  <c r="GJ69" i="1"/>
  <c r="GI69" i="1"/>
  <c r="GH69" i="1"/>
  <c r="GG69" i="1"/>
  <c r="GF69" i="1"/>
  <c r="GE69" i="1"/>
  <c r="GD69" i="1"/>
  <c r="GC69" i="1"/>
  <c r="GB69" i="1"/>
  <c r="GA69" i="1"/>
  <c r="HX68" i="1"/>
  <c r="HW68" i="1"/>
  <c r="HV68" i="1"/>
  <c r="HU68" i="1"/>
  <c r="HT68" i="1"/>
  <c r="HS68" i="1"/>
  <c r="HR68" i="1"/>
  <c r="HQ68" i="1"/>
  <c r="HP68" i="1"/>
  <c r="HO68" i="1"/>
  <c r="HN68" i="1"/>
  <c r="HM68" i="1"/>
  <c r="HL68" i="1"/>
  <c r="HK68" i="1"/>
  <c r="HJ68" i="1"/>
  <c r="HI68" i="1"/>
  <c r="HH68" i="1"/>
  <c r="HG68" i="1"/>
  <c r="HF68" i="1"/>
  <c r="HE68" i="1"/>
  <c r="HD68" i="1"/>
  <c r="HC68" i="1"/>
  <c r="HB68" i="1"/>
  <c r="HA68" i="1"/>
  <c r="GZ68" i="1"/>
  <c r="GY68" i="1"/>
  <c r="GX68" i="1"/>
  <c r="GW68" i="1"/>
  <c r="GV68" i="1"/>
  <c r="GU68" i="1"/>
  <c r="GT68" i="1"/>
  <c r="GS68" i="1"/>
  <c r="GR68" i="1"/>
  <c r="GQ68" i="1"/>
  <c r="GP68" i="1"/>
  <c r="GO68" i="1"/>
  <c r="GN68" i="1"/>
  <c r="GM68" i="1"/>
  <c r="GL68" i="1"/>
  <c r="GK68" i="1"/>
  <c r="GJ68" i="1"/>
  <c r="GI68" i="1"/>
  <c r="GH68" i="1"/>
  <c r="GG68" i="1"/>
  <c r="GF68" i="1"/>
  <c r="GE68" i="1"/>
  <c r="GD68" i="1"/>
  <c r="GC68" i="1"/>
  <c r="GB68" i="1"/>
  <c r="GA68" i="1"/>
  <c r="HX67" i="1"/>
  <c r="HW67" i="1"/>
  <c r="HV67" i="1"/>
  <c r="HU67" i="1"/>
  <c r="HT67" i="1"/>
  <c r="HS67" i="1"/>
  <c r="HR67" i="1"/>
  <c r="HQ67" i="1"/>
  <c r="HP67" i="1"/>
  <c r="HO67" i="1"/>
  <c r="HN67" i="1"/>
  <c r="HM67" i="1"/>
  <c r="HL67" i="1"/>
  <c r="HK67" i="1"/>
  <c r="HJ67" i="1"/>
  <c r="HI67" i="1"/>
  <c r="HH67" i="1"/>
  <c r="HG67" i="1"/>
  <c r="HF67" i="1"/>
  <c r="HE67" i="1"/>
  <c r="HD67" i="1"/>
  <c r="HC67" i="1"/>
  <c r="HB67" i="1"/>
  <c r="HA67" i="1"/>
  <c r="GZ67" i="1"/>
  <c r="GY67" i="1"/>
  <c r="GX67" i="1"/>
  <c r="GW67" i="1"/>
  <c r="GV67" i="1"/>
  <c r="GU67" i="1"/>
  <c r="GT67" i="1"/>
  <c r="GS67" i="1"/>
  <c r="GR67" i="1"/>
  <c r="GQ67" i="1"/>
  <c r="GP67" i="1"/>
  <c r="GO67" i="1"/>
  <c r="GN67" i="1"/>
  <c r="GM67" i="1"/>
  <c r="GL67" i="1"/>
  <c r="GK67" i="1"/>
  <c r="GJ67" i="1"/>
  <c r="GI67" i="1"/>
  <c r="GH67" i="1"/>
  <c r="GG67" i="1"/>
  <c r="GF67" i="1"/>
  <c r="GE67" i="1"/>
  <c r="GD67" i="1"/>
  <c r="GC67" i="1"/>
  <c r="GB67" i="1"/>
  <c r="GA67" i="1"/>
  <c r="HX66" i="1"/>
  <c r="HW66" i="1"/>
  <c r="HV66" i="1"/>
  <c r="HU66" i="1"/>
  <c r="HT66" i="1"/>
  <c r="HS66" i="1"/>
  <c r="HR66" i="1"/>
  <c r="HQ66" i="1"/>
  <c r="HP66" i="1"/>
  <c r="HO66" i="1"/>
  <c r="HN66" i="1"/>
  <c r="HM66" i="1"/>
  <c r="HL66" i="1"/>
  <c r="HK66" i="1"/>
  <c r="HJ66" i="1"/>
  <c r="HI66" i="1"/>
  <c r="HH66" i="1"/>
  <c r="HG66" i="1"/>
  <c r="HF66" i="1"/>
  <c r="HE66" i="1"/>
  <c r="HD66" i="1"/>
  <c r="HC66" i="1"/>
  <c r="HB66" i="1"/>
  <c r="HA66" i="1"/>
  <c r="GZ66" i="1"/>
  <c r="GY66" i="1"/>
  <c r="GX66" i="1"/>
  <c r="GW66" i="1"/>
  <c r="GV66" i="1"/>
  <c r="GU66" i="1"/>
  <c r="GT66" i="1"/>
  <c r="GS66" i="1"/>
  <c r="GR66" i="1"/>
  <c r="GQ66" i="1"/>
  <c r="GP66" i="1"/>
  <c r="GO66" i="1"/>
  <c r="GN66" i="1"/>
  <c r="GM66" i="1"/>
  <c r="GL66" i="1"/>
  <c r="GK66" i="1"/>
  <c r="GJ66" i="1"/>
  <c r="GI66" i="1"/>
  <c r="GH66" i="1"/>
  <c r="GG66" i="1"/>
  <c r="GF66" i="1"/>
  <c r="GE66" i="1"/>
  <c r="GD66" i="1"/>
  <c r="GC66" i="1"/>
  <c r="GB66" i="1"/>
  <c r="GA66" i="1"/>
  <c r="HX65" i="1"/>
  <c r="HW65" i="1"/>
  <c r="HV65" i="1"/>
  <c r="HU65" i="1"/>
  <c r="HT65" i="1"/>
  <c r="HS65" i="1"/>
  <c r="HR65" i="1"/>
  <c r="HQ65" i="1"/>
  <c r="HP65" i="1"/>
  <c r="HO65" i="1"/>
  <c r="HN65" i="1"/>
  <c r="HM65" i="1"/>
  <c r="HL65" i="1"/>
  <c r="HK65" i="1"/>
  <c r="HJ65" i="1"/>
  <c r="HI65" i="1"/>
  <c r="HH65" i="1"/>
  <c r="HG65" i="1"/>
  <c r="HF65" i="1"/>
  <c r="HE65" i="1"/>
  <c r="HD65" i="1"/>
  <c r="HC65" i="1"/>
  <c r="HB65" i="1"/>
  <c r="HA65" i="1"/>
  <c r="GZ65" i="1"/>
  <c r="GY65" i="1"/>
  <c r="GX65" i="1"/>
  <c r="GW65" i="1"/>
  <c r="GV65" i="1"/>
  <c r="GU65" i="1"/>
  <c r="GT65" i="1"/>
  <c r="GS65" i="1"/>
  <c r="GR65" i="1"/>
  <c r="GQ65" i="1"/>
  <c r="GP65" i="1"/>
  <c r="GO65" i="1"/>
  <c r="GN65" i="1"/>
  <c r="GM65" i="1"/>
  <c r="GL65" i="1"/>
  <c r="GK65" i="1"/>
  <c r="GJ65" i="1"/>
  <c r="GI65" i="1"/>
  <c r="GH65" i="1"/>
  <c r="GG65" i="1"/>
  <c r="GF65" i="1"/>
  <c r="GE65" i="1"/>
  <c r="GD65" i="1"/>
  <c r="GC65" i="1"/>
  <c r="GB65" i="1"/>
  <c r="GA65" i="1"/>
  <c r="HX64" i="1"/>
  <c r="HW64" i="1"/>
  <c r="HV64" i="1"/>
  <c r="HU64" i="1"/>
  <c r="HT64" i="1"/>
  <c r="HS64" i="1"/>
  <c r="HR64" i="1"/>
  <c r="HQ64" i="1"/>
  <c r="HP64" i="1"/>
  <c r="HO64" i="1"/>
  <c r="HN64" i="1"/>
  <c r="HM64" i="1"/>
  <c r="HL64" i="1"/>
  <c r="HK64" i="1"/>
  <c r="HJ64" i="1"/>
  <c r="HI64" i="1"/>
  <c r="HH64" i="1"/>
  <c r="HG64" i="1"/>
  <c r="HF64" i="1"/>
  <c r="HE64" i="1"/>
  <c r="HD64" i="1"/>
  <c r="HC64" i="1"/>
  <c r="HB64" i="1"/>
  <c r="HA64" i="1"/>
  <c r="GZ64" i="1"/>
  <c r="GY64" i="1"/>
  <c r="GX64" i="1"/>
  <c r="GW64" i="1"/>
  <c r="GV64" i="1"/>
  <c r="GU64" i="1"/>
  <c r="GT64" i="1"/>
  <c r="GS64" i="1"/>
  <c r="GR64" i="1"/>
  <c r="GQ64" i="1"/>
  <c r="GP64" i="1"/>
  <c r="GO64" i="1"/>
  <c r="GN64" i="1"/>
  <c r="GM64" i="1"/>
  <c r="GL64" i="1"/>
  <c r="GK64" i="1"/>
  <c r="GJ64" i="1"/>
  <c r="GI64" i="1"/>
  <c r="GH64" i="1"/>
  <c r="GG64" i="1"/>
  <c r="GF64" i="1"/>
  <c r="GE64" i="1"/>
  <c r="GD64" i="1"/>
  <c r="GC64" i="1"/>
  <c r="GB64" i="1"/>
  <c r="GA64" i="1"/>
  <c r="HX63" i="1"/>
  <c r="HW63" i="1"/>
  <c r="HV63" i="1"/>
  <c r="HU63" i="1"/>
  <c r="HT63" i="1"/>
  <c r="HS63" i="1"/>
  <c r="HR63" i="1"/>
  <c r="HQ63" i="1"/>
  <c r="HP63" i="1"/>
  <c r="HO63" i="1"/>
  <c r="HN63" i="1"/>
  <c r="HM63" i="1"/>
  <c r="HL63" i="1"/>
  <c r="HK63" i="1"/>
  <c r="HJ63" i="1"/>
  <c r="HI63" i="1"/>
  <c r="HH63" i="1"/>
  <c r="HG63" i="1"/>
  <c r="HF63" i="1"/>
  <c r="HE63" i="1"/>
  <c r="HD63" i="1"/>
  <c r="HC63" i="1"/>
  <c r="HB63" i="1"/>
  <c r="HA63" i="1"/>
  <c r="GZ63" i="1"/>
  <c r="GY63" i="1"/>
  <c r="GX63" i="1"/>
  <c r="GW63" i="1"/>
  <c r="GV63" i="1"/>
  <c r="GU63" i="1"/>
  <c r="GT63" i="1"/>
  <c r="GS63" i="1"/>
  <c r="GR63" i="1"/>
  <c r="GQ63" i="1"/>
  <c r="GP63" i="1"/>
  <c r="GO63" i="1"/>
  <c r="GN63" i="1"/>
  <c r="GM63" i="1"/>
  <c r="GL63" i="1"/>
  <c r="GK63" i="1"/>
  <c r="GJ63" i="1"/>
  <c r="GI63" i="1"/>
  <c r="GH63" i="1"/>
  <c r="GG63" i="1"/>
  <c r="GF63" i="1"/>
  <c r="GE63" i="1"/>
  <c r="GD63" i="1"/>
  <c r="GC63" i="1"/>
  <c r="GB63" i="1"/>
  <c r="GA63" i="1"/>
  <c r="HX62" i="1"/>
  <c r="HW62" i="1"/>
  <c r="HV62" i="1"/>
  <c r="HU62" i="1"/>
  <c r="HT62" i="1"/>
  <c r="HS62" i="1"/>
  <c r="HR62" i="1"/>
  <c r="HQ62" i="1"/>
  <c r="HP62" i="1"/>
  <c r="HO62" i="1"/>
  <c r="HN62" i="1"/>
  <c r="HM62" i="1"/>
  <c r="HL62" i="1"/>
  <c r="HK62" i="1"/>
  <c r="HJ62" i="1"/>
  <c r="HI62" i="1"/>
  <c r="HH62" i="1"/>
  <c r="HG62" i="1"/>
  <c r="HF62" i="1"/>
  <c r="HE62" i="1"/>
  <c r="HD62" i="1"/>
  <c r="HC62" i="1"/>
  <c r="HB62" i="1"/>
  <c r="HA62" i="1"/>
  <c r="GZ62" i="1"/>
  <c r="GY62" i="1"/>
  <c r="GX62" i="1"/>
  <c r="GW62" i="1"/>
  <c r="GV62" i="1"/>
  <c r="GU62" i="1"/>
  <c r="GT62" i="1"/>
  <c r="GS62" i="1"/>
  <c r="GR62" i="1"/>
  <c r="GQ62" i="1"/>
  <c r="GP62" i="1"/>
  <c r="GO62" i="1"/>
  <c r="GN62" i="1"/>
  <c r="GM62" i="1"/>
  <c r="GL62" i="1"/>
  <c r="GK62" i="1"/>
  <c r="GJ62" i="1"/>
  <c r="GI62" i="1"/>
  <c r="GH62" i="1"/>
  <c r="GG62" i="1"/>
  <c r="GF62" i="1"/>
  <c r="GE62" i="1"/>
  <c r="GD62" i="1"/>
  <c r="GC62" i="1"/>
  <c r="GB62" i="1"/>
  <c r="GA62" i="1"/>
  <c r="HX61" i="1"/>
  <c r="HW61" i="1"/>
  <c r="HV61" i="1"/>
  <c r="HU61" i="1"/>
  <c r="HT61" i="1"/>
  <c r="HS61" i="1"/>
  <c r="HR61" i="1"/>
  <c r="HQ61" i="1"/>
  <c r="HP61" i="1"/>
  <c r="HO61" i="1"/>
  <c r="HN61" i="1"/>
  <c r="HM61" i="1"/>
  <c r="HL61" i="1"/>
  <c r="HK61" i="1"/>
  <c r="HJ61" i="1"/>
  <c r="HI61" i="1"/>
  <c r="HH61" i="1"/>
  <c r="HG61" i="1"/>
  <c r="HF61" i="1"/>
  <c r="HE61" i="1"/>
  <c r="HD61" i="1"/>
  <c r="HC61" i="1"/>
  <c r="HB61" i="1"/>
  <c r="HA61" i="1"/>
  <c r="GZ61" i="1"/>
  <c r="GY61" i="1"/>
  <c r="GX61" i="1"/>
  <c r="GW61" i="1"/>
  <c r="GV61" i="1"/>
  <c r="GU61" i="1"/>
  <c r="GT61" i="1"/>
  <c r="GS61" i="1"/>
  <c r="GR61" i="1"/>
  <c r="GQ61" i="1"/>
  <c r="GP61" i="1"/>
  <c r="GO61" i="1"/>
  <c r="GN61" i="1"/>
  <c r="GM61" i="1"/>
  <c r="GL61" i="1"/>
  <c r="GK61" i="1"/>
  <c r="GJ61" i="1"/>
  <c r="GI61" i="1"/>
  <c r="GH61" i="1"/>
  <c r="GG61" i="1"/>
  <c r="GF61" i="1"/>
  <c r="GE61" i="1"/>
  <c r="GD61" i="1"/>
  <c r="GC61" i="1"/>
  <c r="GB61" i="1"/>
  <c r="GA61" i="1"/>
  <c r="HX60" i="1"/>
  <c r="HW60" i="1"/>
  <c r="HV60" i="1"/>
  <c r="HU60" i="1"/>
  <c r="HT60" i="1"/>
  <c r="HS60" i="1"/>
  <c r="HR60" i="1"/>
  <c r="HQ60" i="1"/>
  <c r="HP60" i="1"/>
  <c r="HO60" i="1"/>
  <c r="HN60" i="1"/>
  <c r="HM60" i="1"/>
  <c r="HL60" i="1"/>
  <c r="HK60" i="1"/>
  <c r="HJ60" i="1"/>
  <c r="HI60" i="1"/>
  <c r="HH60" i="1"/>
  <c r="HG60" i="1"/>
  <c r="HF60" i="1"/>
  <c r="HE60" i="1"/>
  <c r="HD60" i="1"/>
  <c r="HC60" i="1"/>
  <c r="HB60" i="1"/>
  <c r="HA60" i="1"/>
  <c r="GZ60" i="1"/>
  <c r="GY60" i="1"/>
  <c r="GX60" i="1"/>
  <c r="GW60" i="1"/>
  <c r="GV60" i="1"/>
  <c r="GU60" i="1"/>
  <c r="GT60" i="1"/>
  <c r="GS60" i="1"/>
  <c r="GR60" i="1"/>
  <c r="GQ60" i="1"/>
  <c r="GP60" i="1"/>
  <c r="GO60" i="1"/>
  <c r="GN60" i="1"/>
  <c r="GM60" i="1"/>
  <c r="GL60" i="1"/>
  <c r="GK60" i="1"/>
  <c r="GJ60" i="1"/>
  <c r="GI60" i="1"/>
  <c r="GH60" i="1"/>
  <c r="GG60" i="1"/>
  <c r="GF60" i="1"/>
  <c r="GE60" i="1"/>
  <c r="GD60" i="1"/>
  <c r="GC60" i="1"/>
  <c r="GB60" i="1"/>
  <c r="GA60" i="1"/>
  <c r="HX59" i="1"/>
  <c r="HW59" i="1"/>
  <c r="HV59" i="1"/>
  <c r="HU59" i="1"/>
  <c r="HT59" i="1"/>
  <c r="HS59" i="1"/>
  <c r="HR59" i="1"/>
  <c r="HQ59" i="1"/>
  <c r="HP59" i="1"/>
  <c r="HO59" i="1"/>
  <c r="HN59" i="1"/>
  <c r="HM59" i="1"/>
  <c r="HL59" i="1"/>
  <c r="HK59" i="1"/>
  <c r="HJ59" i="1"/>
  <c r="HI59" i="1"/>
  <c r="HH59" i="1"/>
  <c r="HG59" i="1"/>
  <c r="HF59" i="1"/>
  <c r="HE59" i="1"/>
  <c r="HD59" i="1"/>
  <c r="HC59" i="1"/>
  <c r="HB59" i="1"/>
  <c r="HA59" i="1"/>
  <c r="GZ59" i="1"/>
  <c r="GY59" i="1"/>
  <c r="GX59" i="1"/>
  <c r="GW59" i="1"/>
  <c r="GV59" i="1"/>
  <c r="GU59" i="1"/>
  <c r="GT59" i="1"/>
  <c r="GS59" i="1"/>
  <c r="GR59" i="1"/>
  <c r="GQ59" i="1"/>
  <c r="GP59" i="1"/>
  <c r="GO59" i="1"/>
  <c r="GN59" i="1"/>
  <c r="GM59" i="1"/>
  <c r="GL59" i="1"/>
  <c r="GK59" i="1"/>
  <c r="GJ59" i="1"/>
  <c r="GI59" i="1"/>
  <c r="GH59" i="1"/>
  <c r="GG59" i="1"/>
  <c r="GF59" i="1"/>
  <c r="GE59" i="1"/>
  <c r="GD59" i="1"/>
  <c r="GC59" i="1"/>
  <c r="GB59" i="1"/>
  <c r="GA59" i="1"/>
  <c r="HX58" i="1"/>
  <c r="HW58" i="1"/>
  <c r="HV58" i="1"/>
  <c r="HU58" i="1"/>
  <c r="HT58" i="1"/>
  <c r="HS58" i="1"/>
  <c r="HR58" i="1"/>
  <c r="HQ58" i="1"/>
  <c r="HP58" i="1"/>
  <c r="HO58" i="1"/>
  <c r="HN58" i="1"/>
  <c r="HM58" i="1"/>
  <c r="HL58" i="1"/>
  <c r="HK58" i="1"/>
  <c r="HJ58" i="1"/>
  <c r="HI58" i="1"/>
  <c r="HH58" i="1"/>
  <c r="HG58" i="1"/>
  <c r="HF58" i="1"/>
  <c r="HE58" i="1"/>
  <c r="HD58" i="1"/>
  <c r="HC58" i="1"/>
  <c r="HB58" i="1"/>
  <c r="HA58" i="1"/>
  <c r="GZ58" i="1"/>
  <c r="GY58" i="1"/>
  <c r="GX58" i="1"/>
  <c r="GW58" i="1"/>
  <c r="GV58" i="1"/>
  <c r="GU58" i="1"/>
  <c r="GT58" i="1"/>
  <c r="GS58" i="1"/>
  <c r="GR58" i="1"/>
  <c r="GQ58" i="1"/>
  <c r="GP58" i="1"/>
  <c r="GO58" i="1"/>
  <c r="GN58" i="1"/>
  <c r="GM58" i="1"/>
  <c r="GL58" i="1"/>
  <c r="GK58" i="1"/>
  <c r="GJ58" i="1"/>
  <c r="GI58" i="1"/>
  <c r="GH58" i="1"/>
  <c r="GG58" i="1"/>
  <c r="GF58" i="1"/>
  <c r="GE58" i="1"/>
  <c r="GD58" i="1"/>
  <c r="GC58" i="1"/>
  <c r="GB58" i="1"/>
  <c r="GA58" i="1"/>
  <c r="HX57" i="1"/>
  <c r="HW57" i="1"/>
  <c r="HV57" i="1"/>
  <c r="HU57" i="1"/>
  <c r="HT57" i="1"/>
  <c r="HS57" i="1"/>
  <c r="HR57" i="1"/>
  <c r="HQ57" i="1"/>
  <c r="HP57" i="1"/>
  <c r="HO57" i="1"/>
  <c r="HN57" i="1"/>
  <c r="HM57" i="1"/>
  <c r="HL57" i="1"/>
  <c r="HK57" i="1"/>
  <c r="HJ57" i="1"/>
  <c r="HI57" i="1"/>
  <c r="HH57" i="1"/>
  <c r="HG57" i="1"/>
  <c r="HF57" i="1"/>
  <c r="HE57" i="1"/>
  <c r="HD57" i="1"/>
  <c r="HC57" i="1"/>
  <c r="HB57" i="1"/>
  <c r="HA57" i="1"/>
  <c r="GZ57" i="1"/>
  <c r="GY57" i="1"/>
  <c r="GX57" i="1"/>
  <c r="GW57" i="1"/>
  <c r="GV57" i="1"/>
  <c r="GU57" i="1"/>
  <c r="GT57" i="1"/>
  <c r="GS57" i="1"/>
  <c r="GR57" i="1"/>
  <c r="GQ57" i="1"/>
  <c r="GP57" i="1"/>
  <c r="GO57" i="1"/>
  <c r="GN57" i="1"/>
  <c r="GM57" i="1"/>
  <c r="GL57" i="1"/>
  <c r="GK57" i="1"/>
  <c r="GJ57" i="1"/>
  <c r="GI57" i="1"/>
  <c r="GH57" i="1"/>
  <c r="GG57" i="1"/>
  <c r="GF57" i="1"/>
  <c r="GE57" i="1"/>
  <c r="GD57" i="1"/>
  <c r="GC57" i="1"/>
  <c r="GB57" i="1"/>
  <c r="GA57" i="1"/>
  <c r="HX56" i="1"/>
  <c r="HW56" i="1"/>
  <c r="HV56" i="1"/>
  <c r="HU56" i="1"/>
  <c r="HT56" i="1"/>
  <c r="HS56" i="1"/>
  <c r="HR56" i="1"/>
  <c r="HQ56" i="1"/>
  <c r="HP56" i="1"/>
  <c r="HO56" i="1"/>
  <c r="HN56" i="1"/>
  <c r="HM56" i="1"/>
  <c r="HL56" i="1"/>
  <c r="HK56" i="1"/>
  <c r="HJ56" i="1"/>
  <c r="HI56" i="1"/>
  <c r="HH56" i="1"/>
  <c r="HG56" i="1"/>
  <c r="HF56" i="1"/>
  <c r="HE56" i="1"/>
  <c r="HD56" i="1"/>
  <c r="HC56" i="1"/>
  <c r="HB56" i="1"/>
  <c r="HA56" i="1"/>
  <c r="GZ56" i="1"/>
  <c r="GY56" i="1"/>
  <c r="GX56" i="1"/>
  <c r="GW56" i="1"/>
  <c r="GV56" i="1"/>
  <c r="GU56" i="1"/>
  <c r="GT56" i="1"/>
  <c r="GS56" i="1"/>
  <c r="GR56" i="1"/>
  <c r="GQ56" i="1"/>
  <c r="GP56" i="1"/>
  <c r="GO56" i="1"/>
  <c r="GN56" i="1"/>
  <c r="GM56" i="1"/>
  <c r="GL56" i="1"/>
  <c r="GK56" i="1"/>
  <c r="GJ56" i="1"/>
  <c r="GI56" i="1"/>
  <c r="GH56" i="1"/>
  <c r="GG56" i="1"/>
  <c r="GF56" i="1"/>
  <c r="GE56" i="1"/>
  <c r="GD56" i="1"/>
  <c r="GC56" i="1"/>
  <c r="GB56" i="1"/>
  <c r="GA56" i="1"/>
  <c r="HX55" i="1"/>
  <c r="HW55" i="1"/>
  <c r="HV55" i="1"/>
  <c r="HU55" i="1"/>
  <c r="HT55" i="1"/>
  <c r="HS55" i="1"/>
  <c r="HR55" i="1"/>
  <c r="HQ55" i="1"/>
  <c r="HP55" i="1"/>
  <c r="HO55" i="1"/>
  <c r="HN55" i="1"/>
  <c r="HM55" i="1"/>
  <c r="HL55" i="1"/>
  <c r="HK55" i="1"/>
  <c r="HJ55" i="1"/>
  <c r="HI55" i="1"/>
  <c r="HH55" i="1"/>
  <c r="HG55" i="1"/>
  <c r="HF55" i="1"/>
  <c r="HE55" i="1"/>
  <c r="HD55" i="1"/>
  <c r="HC55" i="1"/>
  <c r="HB55" i="1"/>
  <c r="HA55" i="1"/>
  <c r="GZ55" i="1"/>
  <c r="GY55" i="1"/>
  <c r="GX55" i="1"/>
  <c r="GW55" i="1"/>
  <c r="GV55" i="1"/>
  <c r="GU55" i="1"/>
  <c r="GT55" i="1"/>
  <c r="GS55" i="1"/>
  <c r="GR55" i="1"/>
  <c r="GQ55" i="1"/>
  <c r="GP55" i="1"/>
  <c r="GO55" i="1"/>
  <c r="GN55" i="1"/>
  <c r="GM55" i="1"/>
  <c r="GL55" i="1"/>
  <c r="GK55" i="1"/>
  <c r="GJ55" i="1"/>
  <c r="GI55" i="1"/>
  <c r="GH55" i="1"/>
  <c r="GG55" i="1"/>
  <c r="GF55" i="1"/>
  <c r="GE55" i="1"/>
  <c r="GD55" i="1"/>
  <c r="GC55" i="1"/>
  <c r="GB55" i="1"/>
  <c r="GA55" i="1"/>
  <c r="HX54" i="1"/>
  <c r="HW54" i="1"/>
  <c r="HV54" i="1"/>
  <c r="HU54" i="1"/>
  <c r="HT54" i="1"/>
  <c r="HS54" i="1"/>
  <c r="HR54" i="1"/>
  <c r="HQ54" i="1"/>
  <c r="HP54" i="1"/>
  <c r="HO54" i="1"/>
  <c r="HN54" i="1"/>
  <c r="HM54" i="1"/>
  <c r="HL54" i="1"/>
  <c r="HK54" i="1"/>
  <c r="HJ54" i="1"/>
  <c r="HI54" i="1"/>
  <c r="HH54" i="1"/>
  <c r="HG54" i="1"/>
  <c r="HF54" i="1"/>
  <c r="HE54" i="1"/>
  <c r="HD54" i="1"/>
  <c r="HC54" i="1"/>
  <c r="HB54" i="1"/>
  <c r="HA54" i="1"/>
  <c r="GZ54" i="1"/>
  <c r="GY54" i="1"/>
  <c r="GX54" i="1"/>
  <c r="GW54" i="1"/>
  <c r="GV54" i="1"/>
  <c r="GU54" i="1"/>
  <c r="GT54" i="1"/>
  <c r="GS54" i="1"/>
  <c r="GR54" i="1"/>
  <c r="GQ54" i="1"/>
  <c r="GP54" i="1"/>
  <c r="GO54" i="1"/>
  <c r="GN54" i="1"/>
  <c r="GM54" i="1"/>
  <c r="GL54" i="1"/>
  <c r="GK54" i="1"/>
  <c r="GJ54" i="1"/>
  <c r="GI54" i="1"/>
  <c r="GH54" i="1"/>
  <c r="GG54" i="1"/>
  <c r="GF54" i="1"/>
  <c r="GE54" i="1"/>
  <c r="GD54" i="1"/>
  <c r="GC54" i="1"/>
  <c r="GB54" i="1"/>
  <c r="GA54" i="1"/>
  <c r="HX53" i="1"/>
  <c r="HW53" i="1"/>
  <c r="HV53" i="1"/>
  <c r="HU53" i="1"/>
  <c r="HT53" i="1"/>
  <c r="HS53" i="1"/>
  <c r="HR53" i="1"/>
  <c r="HQ53" i="1"/>
  <c r="HP53" i="1"/>
  <c r="HO53" i="1"/>
  <c r="HN53" i="1"/>
  <c r="HM53" i="1"/>
  <c r="HL53" i="1"/>
  <c r="HK53" i="1"/>
  <c r="HJ53" i="1"/>
  <c r="HI53" i="1"/>
  <c r="HH53" i="1"/>
  <c r="HG53" i="1"/>
  <c r="HF53" i="1"/>
  <c r="HE53" i="1"/>
  <c r="HD53" i="1"/>
  <c r="HC53" i="1"/>
  <c r="HB53" i="1"/>
  <c r="HA53" i="1"/>
  <c r="GZ53" i="1"/>
  <c r="GY53" i="1"/>
  <c r="GX53" i="1"/>
  <c r="GW53" i="1"/>
  <c r="GV53" i="1"/>
  <c r="GU53" i="1"/>
  <c r="GT53" i="1"/>
  <c r="GS53" i="1"/>
  <c r="GR53" i="1"/>
  <c r="GQ53" i="1"/>
  <c r="GP53" i="1"/>
  <c r="GO53" i="1"/>
  <c r="GN53" i="1"/>
  <c r="GM53" i="1"/>
  <c r="GL53" i="1"/>
  <c r="GK53" i="1"/>
  <c r="GJ53" i="1"/>
  <c r="GI53" i="1"/>
  <c r="GH53" i="1"/>
  <c r="GG53" i="1"/>
  <c r="GF53" i="1"/>
  <c r="GE53" i="1"/>
  <c r="GD53" i="1"/>
  <c r="GC53" i="1"/>
  <c r="GB53" i="1"/>
  <c r="GA53" i="1"/>
  <c r="HX52" i="1"/>
  <c r="HW52" i="1"/>
  <c r="HV52" i="1"/>
  <c r="HU52" i="1"/>
  <c r="HT52" i="1"/>
  <c r="HS52" i="1"/>
  <c r="HR52" i="1"/>
  <c r="HQ52" i="1"/>
  <c r="HP52" i="1"/>
  <c r="HO52" i="1"/>
  <c r="HN52" i="1"/>
  <c r="HM52" i="1"/>
  <c r="HL52" i="1"/>
  <c r="HK52" i="1"/>
  <c r="HJ52" i="1"/>
  <c r="HI52" i="1"/>
  <c r="HH52" i="1"/>
  <c r="HG52" i="1"/>
  <c r="HF52" i="1"/>
  <c r="HE52" i="1"/>
  <c r="HD52" i="1"/>
  <c r="HC52" i="1"/>
  <c r="HB52" i="1"/>
  <c r="HA52" i="1"/>
  <c r="GZ52" i="1"/>
  <c r="GY52" i="1"/>
  <c r="GX52" i="1"/>
  <c r="GW52" i="1"/>
  <c r="GV52" i="1"/>
  <c r="GU52" i="1"/>
  <c r="GT52" i="1"/>
  <c r="GS52" i="1"/>
  <c r="GR52" i="1"/>
  <c r="GQ52" i="1"/>
  <c r="GP52" i="1"/>
  <c r="GO52" i="1"/>
  <c r="GN52" i="1"/>
  <c r="GM52" i="1"/>
  <c r="GL52" i="1"/>
  <c r="GK52" i="1"/>
  <c r="GJ52" i="1"/>
  <c r="GI52" i="1"/>
  <c r="GH52" i="1"/>
  <c r="GG52" i="1"/>
  <c r="GF52" i="1"/>
  <c r="GE52" i="1"/>
  <c r="GD52" i="1"/>
  <c r="GC52" i="1"/>
  <c r="GB52" i="1"/>
  <c r="GA52" i="1"/>
  <c r="HX51" i="1"/>
  <c r="HW51" i="1"/>
  <c r="HV51" i="1"/>
  <c r="HU51" i="1"/>
  <c r="HT51" i="1"/>
  <c r="HS51" i="1"/>
  <c r="HR51" i="1"/>
  <c r="HQ51" i="1"/>
  <c r="HP51" i="1"/>
  <c r="HO51" i="1"/>
  <c r="HN51" i="1"/>
  <c r="HM51" i="1"/>
  <c r="HL51" i="1"/>
  <c r="HK51" i="1"/>
  <c r="HJ51" i="1"/>
  <c r="HI51" i="1"/>
  <c r="HH51" i="1"/>
  <c r="HG51" i="1"/>
  <c r="HF51" i="1"/>
  <c r="HE51" i="1"/>
  <c r="HD51" i="1"/>
  <c r="HC51" i="1"/>
  <c r="HB51" i="1"/>
  <c r="HA51" i="1"/>
  <c r="GZ51" i="1"/>
  <c r="GY51" i="1"/>
  <c r="GX51" i="1"/>
  <c r="GW51" i="1"/>
  <c r="GV51" i="1"/>
  <c r="GU51" i="1"/>
  <c r="GT51" i="1"/>
  <c r="GS51" i="1"/>
  <c r="GR51" i="1"/>
  <c r="GQ51" i="1"/>
  <c r="GP51" i="1"/>
  <c r="GO51" i="1"/>
  <c r="GN51" i="1"/>
  <c r="GM51" i="1"/>
  <c r="GL51" i="1"/>
  <c r="GK51" i="1"/>
  <c r="GJ51" i="1"/>
  <c r="GI51" i="1"/>
  <c r="GH51" i="1"/>
  <c r="GG51" i="1"/>
  <c r="GF51" i="1"/>
  <c r="GE51" i="1"/>
  <c r="GD51" i="1"/>
  <c r="GC51" i="1"/>
  <c r="GB51" i="1"/>
  <c r="GA51" i="1"/>
  <c r="HX50" i="1"/>
  <c r="HW50" i="1"/>
  <c r="HV50" i="1"/>
  <c r="HU50" i="1"/>
  <c r="HT50" i="1"/>
  <c r="HS50" i="1"/>
  <c r="HR50" i="1"/>
  <c r="HQ50" i="1"/>
  <c r="HP50" i="1"/>
  <c r="HO50" i="1"/>
  <c r="HN50" i="1"/>
  <c r="HM50" i="1"/>
  <c r="HL50" i="1"/>
  <c r="HK50" i="1"/>
  <c r="HJ50" i="1"/>
  <c r="HI50" i="1"/>
  <c r="HH50" i="1"/>
  <c r="HG50" i="1"/>
  <c r="HF50" i="1"/>
  <c r="HE50" i="1"/>
  <c r="HD50" i="1"/>
  <c r="HC50" i="1"/>
  <c r="HB50" i="1"/>
  <c r="HA50" i="1"/>
  <c r="GZ50" i="1"/>
  <c r="GY50" i="1"/>
  <c r="GX50" i="1"/>
  <c r="GW50" i="1"/>
  <c r="GV50" i="1"/>
  <c r="GU50" i="1"/>
  <c r="GT50" i="1"/>
  <c r="GS50" i="1"/>
  <c r="GR50" i="1"/>
  <c r="GQ50" i="1"/>
  <c r="GP50" i="1"/>
  <c r="GO50" i="1"/>
  <c r="GN50" i="1"/>
  <c r="GM50" i="1"/>
  <c r="GL50" i="1"/>
  <c r="GK50" i="1"/>
  <c r="GJ50" i="1"/>
  <c r="GI50" i="1"/>
  <c r="GH50" i="1"/>
  <c r="GG50" i="1"/>
  <c r="GF50" i="1"/>
  <c r="GE50" i="1"/>
  <c r="GD50" i="1"/>
  <c r="GC50" i="1"/>
  <c r="GB50" i="1"/>
  <c r="GA50" i="1"/>
  <c r="HX49" i="1"/>
  <c r="HW49" i="1"/>
  <c r="HV49" i="1"/>
  <c r="HU49" i="1"/>
  <c r="HT49" i="1"/>
  <c r="HS49" i="1"/>
  <c r="HR49" i="1"/>
  <c r="HQ49" i="1"/>
  <c r="HP49" i="1"/>
  <c r="HO49" i="1"/>
  <c r="HN49" i="1"/>
  <c r="HM49" i="1"/>
  <c r="HL49" i="1"/>
  <c r="HK49" i="1"/>
  <c r="HJ49" i="1"/>
  <c r="HI49" i="1"/>
  <c r="HH49" i="1"/>
  <c r="HG49" i="1"/>
  <c r="HF49" i="1"/>
  <c r="HE49" i="1"/>
  <c r="HD49" i="1"/>
  <c r="HC49" i="1"/>
  <c r="HB49" i="1"/>
  <c r="HA49" i="1"/>
  <c r="GZ49" i="1"/>
  <c r="GY49" i="1"/>
  <c r="GX49" i="1"/>
  <c r="GW49" i="1"/>
  <c r="GV49" i="1"/>
  <c r="GU49" i="1"/>
  <c r="GT49" i="1"/>
  <c r="GS49" i="1"/>
  <c r="GR49" i="1"/>
  <c r="GQ49" i="1"/>
  <c r="GP49" i="1"/>
  <c r="GO49" i="1"/>
  <c r="GN49" i="1"/>
  <c r="GM49" i="1"/>
  <c r="GL49" i="1"/>
  <c r="GK49" i="1"/>
  <c r="GJ49" i="1"/>
  <c r="GI49" i="1"/>
  <c r="GH49" i="1"/>
  <c r="GG49" i="1"/>
  <c r="GF49" i="1"/>
  <c r="GE49" i="1"/>
  <c r="GD49" i="1"/>
  <c r="GC49" i="1"/>
  <c r="GB49" i="1"/>
  <c r="GA49" i="1"/>
  <c r="HX48" i="1"/>
  <c r="HW48" i="1"/>
  <c r="HV48" i="1"/>
  <c r="HU48" i="1"/>
  <c r="HT48" i="1"/>
  <c r="HS48" i="1"/>
  <c r="HR48" i="1"/>
  <c r="HQ48" i="1"/>
  <c r="HP48" i="1"/>
  <c r="HO48" i="1"/>
  <c r="HN48" i="1"/>
  <c r="HM48" i="1"/>
  <c r="HL48" i="1"/>
  <c r="HK48" i="1"/>
  <c r="HJ48" i="1"/>
  <c r="HI48" i="1"/>
  <c r="HH48" i="1"/>
  <c r="HG48" i="1"/>
  <c r="HF48" i="1"/>
  <c r="HE48" i="1"/>
  <c r="HD48" i="1"/>
  <c r="HC48" i="1"/>
  <c r="HB48" i="1"/>
  <c r="HA48" i="1"/>
  <c r="GZ48" i="1"/>
  <c r="GY48" i="1"/>
  <c r="GX48" i="1"/>
  <c r="GW48" i="1"/>
  <c r="GV48" i="1"/>
  <c r="GU48" i="1"/>
  <c r="GT48" i="1"/>
  <c r="GS48" i="1"/>
  <c r="GR48" i="1"/>
  <c r="GQ48" i="1"/>
  <c r="GP48" i="1"/>
  <c r="GO48" i="1"/>
  <c r="GN48" i="1"/>
  <c r="GM48" i="1"/>
  <c r="GL48" i="1"/>
  <c r="GK48" i="1"/>
  <c r="GJ48" i="1"/>
  <c r="GI48" i="1"/>
  <c r="GH48" i="1"/>
  <c r="GG48" i="1"/>
  <c r="GF48" i="1"/>
  <c r="GE48" i="1"/>
  <c r="GD48" i="1"/>
  <c r="GC48" i="1"/>
  <c r="GB48" i="1"/>
  <c r="GA48" i="1"/>
  <c r="HX47" i="1"/>
  <c r="HW47" i="1"/>
  <c r="HV47" i="1"/>
  <c r="HU47" i="1"/>
  <c r="HT47" i="1"/>
  <c r="HS47" i="1"/>
  <c r="HR47" i="1"/>
  <c r="HQ47" i="1"/>
  <c r="HP47" i="1"/>
  <c r="HO47" i="1"/>
  <c r="HN47" i="1"/>
  <c r="HM47" i="1"/>
  <c r="HL47" i="1"/>
  <c r="HK47" i="1"/>
  <c r="HJ47" i="1"/>
  <c r="HI47" i="1"/>
  <c r="HH47" i="1"/>
  <c r="HG47" i="1"/>
  <c r="HF47" i="1"/>
  <c r="HE47" i="1"/>
  <c r="HD47" i="1"/>
  <c r="HC47" i="1"/>
  <c r="HB47" i="1"/>
  <c r="HA47" i="1"/>
  <c r="GZ47" i="1"/>
  <c r="GY47" i="1"/>
  <c r="GX47" i="1"/>
  <c r="GW47" i="1"/>
  <c r="GV47" i="1"/>
  <c r="GU47" i="1"/>
  <c r="GT47" i="1"/>
  <c r="GS47" i="1"/>
  <c r="GR47" i="1"/>
  <c r="GQ47" i="1"/>
  <c r="GP47" i="1"/>
  <c r="GO47" i="1"/>
  <c r="GN47" i="1"/>
  <c r="GM47" i="1"/>
  <c r="GL47" i="1"/>
  <c r="GK47" i="1"/>
  <c r="GJ47" i="1"/>
  <c r="GI47" i="1"/>
  <c r="GH47" i="1"/>
  <c r="GG47" i="1"/>
  <c r="GF47" i="1"/>
  <c r="GE47" i="1"/>
  <c r="GD47" i="1"/>
  <c r="GC47" i="1"/>
  <c r="GB47" i="1"/>
  <c r="GA47" i="1"/>
  <c r="HX46" i="1"/>
  <c r="HW46" i="1"/>
  <c r="HV46" i="1"/>
  <c r="HU46" i="1"/>
  <c r="HT46" i="1"/>
  <c r="HS46" i="1"/>
  <c r="HR46" i="1"/>
  <c r="HQ46" i="1"/>
  <c r="HP46" i="1"/>
  <c r="HO46" i="1"/>
  <c r="HN46" i="1"/>
  <c r="HM46" i="1"/>
  <c r="HL46" i="1"/>
  <c r="HK46" i="1"/>
  <c r="HJ46" i="1"/>
  <c r="HI46" i="1"/>
  <c r="HH46" i="1"/>
  <c r="HG46" i="1"/>
  <c r="HF46" i="1"/>
  <c r="HE46" i="1"/>
  <c r="HD46" i="1"/>
  <c r="HC46" i="1"/>
  <c r="HB46" i="1"/>
  <c r="HA46" i="1"/>
  <c r="GZ46" i="1"/>
  <c r="GY46" i="1"/>
  <c r="GX46" i="1"/>
  <c r="GW46" i="1"/>
  <c r="GV46" i="1"/>
  <c r="GU46" i="1"/>
  <c r="GT46" i="1"/>
  <c r="GS46" i="1"/>
  <c r="GR46" i="1"/>
  <c r="GQ46" i="1"/>
  <c r="GP46" i="1"/>
  <c r="GO46" i="1"/>
  <c r="GN46" i="1"/>
  <c r="GM46" i="1"/>
  <c r="GL46" i="1"/>
  <c r="GK46" i="1"/>
  <c r="GJ46" i="1"/>
  <c r="GI46" i="1"/>
  <c r="GH46" i="1"/>
  <c r="GG46" i="1"/>
  <c r="GF46" i="1"/>
  <c r="GE46" i="1"/>
  <c r="GD46" i="1"/>
  <c r="GC46" i="1"/>
  <c r="GB46" i="1"/>
  <c r="GA46" i="1"/>
  <c r="HX45" i="1"/>
  <c r="HW45" i="1"/>
  <c r="HV45" i="1"/>
  <c r="HU45" i="1"/>
  <c r="HT45" i="1"/>
  <c r="HS45" i="1"/>
  <c r="HR45" i="1"/>
  <c r="HQ45" i="1"/>
  <c r="HP45" i="1"/>
  <c r="HO45" i="1"/>
  <c r="HN45" i="1"/>
  <c r="HM45" i="1"/>
  <c r="HL45" i="1"/>
  <c r="HK45" i="1"/>
  <c r="HJ45" i="1"/>
  <c r="HI45" i="1"/>
  <c r="HH45" i="1"/>
  <c r="HG45" i="1"/>
  <c r="HF45" i="1"/>
  <c r="HE45" i="1"/>
  <c r="HD45" i="1"/>
  <c r="HC45" i="1"/>
  <c r="HB45" i="1"/>
  <c r="HA45" i="1"/>
  <c r="GZ45" i="1"/>
  <c r="GY45" i="1"/>
  <c r="GX45" i="1"/>
  <c r="GW45" i="1"/>
  <c r="GV45" i="1"/>
  <c r="GU45" i="1"/>
  <c r="GT45" i="1"/>
  <c r="GS45" i="1"/>
  <c r="GR45" i="1"/>
  <c r="GQ45" i="1"/>
  <c r="GP45" i="1"/>
  <c r="GO45" i="1"/>
  <c r="GN45" i="1"/>
  <c r="GM45" i="1"/>
  <c r="GL45" i="1"/>
  <c r="GK45" i="1"/>
  <c r="GJ45" i="1"/>
  <c r="GI45" i="1"/>
  <c r="GH45" i="1"/>
  <c r="GG45" i="1"/>
  <c r="GF45" i="1"/>
  <c r="GE45" i="1"/>
  <c r="GD45" i="1"/>
  <c r="GC45" i="1"/>
  <c r="GB45" i="1"/>
  <c r="GA45" i="1"/>
  <c r="HX44" i="1"/>
  <c r="HW44" i="1"/>
  <c r="HV44" i="1"/>
  <c r="HU44" i="1"/>
  <c r="HT44" i="1"/>
  <c r="HS44" i="1"/>
  <c r="HR44" i="1"/>
  <c r="HQ44" i="1"/>
  <c r="HP44" i="1"/>
  <c r="HO44" i="1"/>
  <c r="HN44" i="1"/>
  <c r="HM44" i="1"/>
  <c r="HL44" i="1"/>
  <c r="HK44" i="1"/>
  <c r="HJ44" i="1"/>
  <c r="HI44" i="1"/>
  <c r="HH44" i="1"/>
  <c r="HG44" i="1"/>
  <c r="HF44" i="1"/>
  <c r="HE44" i="1"/>
  <c r="HD44" i="1"/>
  <c r="HC44" i="1"/>
  <c r="HB44" i="1"/>
  <c r="HA44" i="1"/>
  <c r="GZ44" i="1"/>
  <c r="GY44" i="1"/>
  <c r="GX44" i="1"/>
  <c r="GW44" i="1"/>
  <c r="GV44" i="1"/>
  <c r="GU44" i="1"/>
  <c r="GT44" i="1"/>
  <c r="GS44" i="1"/>
  <c r="GR44" i="1"/>
  <c r="GQ44" i="1"/>
  <c r="GP44" i="1"/>
  <c r="GO44" i="1"/>
  <c r="GN44" i="1"/>
  <c r="GM44" i="1"/>
  <c r="GL44" i="1"/>
  <c r="GK44" i="1"/>
  <c r="GJ44" i="1"/>
  <c r="GI44" i="1"/>
  <c r="GH44" i="1"/>
  <c r="GG44" i="1"/>
  <c r="GF44" i="1"/>
  <c r="GE44" i="1"/>
  <c r="GD44" i="1"/>
  <c r="GC44" i="1"/>
  <c r="GB44" i="1"/>
  <c r="GA44" i="1"/>
  <c r="HX43" i="1"/>
  <c r="HW43" i="1"/>
  <c r="HV43" i="1"/>
  <c r="HU43" i="1"/>
  <c r="HT43" i="1"/>
  <c r="HS43" i="1"/>
  <c r="HR43" i="1"/>
  <c r="HQ43" i="1"/>
  <c r="HP43" i="1"/>
  <c r="HO43" i="1"/>
  <c r="HN43" i="1"/>
  <c r="HM43" i="1"/>
  <c r="HL43" i="1"/>
  <c r="HK43" i="1"/>
  <c r="HJ43" i="1"/>
  <c r="HI43" i="1"/>
  <c r="HH43" i="1"/>
  <c r="HG43" i="1"/>
  <c r="HF43" i="1"/>
  <c r="HE43" i="1"/>
  <c r="HD43" i="1"/>
  <c r="HC43" i="1"/>
  <c r="HB43" i="1"/>
  <c r="HA43" i="1"/>
  <c r="GZ43" i="1"/>
  <c r="GY43" i="1"/>
  <c r="GX43" i="1"/>
  <c r="GW43" i="1"/>
  <c r="GV43" i="1"/>
  <c r="GU43" i="1"/>
  <c r="GT43" i="1"/>
  <c r="GS43" i="1"/>
  <c r="GR43" i="1"/>
  <c r="GQ43" i="1"/>
  <c r="GP43" i="1"/>
  <c r="GO43" i="1"/>
  <c r="GN43" i="1"/>
  <c r="GM43" i="1"/>
  <c r="GL43" i="1"/>
  <c r="GK43" i="1"/>
  <c r="GJ43" i="1"/>
  <c r="GI43" i="1"/>
  <c r="GH43" i="1"/>
  <c r="GG43" i="1"/>
  <c r="GF43" i="1"/>
  <c r="GE43" i="1"/>
  <c r="GD43" i="1"/>
  <c r="GC43" i="1"/>
  <c r="GB43" i="1"/>
  <c r="GA43" i="1"/>
  <c r="HX42" i="1"/>
  <c r="HW42" i="1"/>
  <c r="HV42" i="1"/>
  <c r="HU42" i="1"/>
  <c r="HT42" i="1"/>
  <c r="HS42" i="1"/>
  <c r="HR42" i="1"/>
  <c r="HQ42" i="1"/>
  <c r="HP42" i="1"/>
  <c r="HO42" i="1"/>
  <c r="HN42" i="1"/>
  <c r="HM42" i="1"/>
  <c r="HL42" i="1"/>
  <c r="HK42" i="1"/>
  <c r="HJ42" i="1"/>
  <c r="HI42" i="1"/>
  <c r="HH42" i="1"/>
  <c r="HG42" i="1"/>
  <c r="HF42" i="1"/>
  <c r="HE42" i="1"/>
  <c r="HD42" i="1"/>
  <c r="HC42" i="1"/>
  <c r="HB42" i="1"/>
  <c r="HA42" i="1"/>
  <c r="GZ42" i="1"/>
  <c r="GY42" i="1"/>
  <c r="GX42" i="1"/>
  <c r="GW42" i="1"/>
  <c r="GV42" i="1"/>
  <c r="GU42" i="1"/>
  <c r="GT42" i="1"/>
  <c r="GS42" i="1"/>
  <c r="GR42" i="1"/>
  <c r="GQ42" i="1"/>
  <c r="GP42" i="1"/>
  <c r="GO42" i="1"/>
  <c r="GN42" i="1"/>
  <c r="GM42" i="1"/>
  <c r="GL42" i="1"/>
  <c r="GK42" i="1"/>
  <c r="GJ42" i="1"/>
  <c r="GI42" i="1"/>
  <c r="GH42" i="1"/>
  <c r="GG42" i="1"/>
  <c r="GF42" i="1"/>
  <c r="GE42" i="1"/>
  <c r="GD42" i="1"/>
  <c r="GC42" i="1"/>
  <c r="GB42" i="1"/>
  <c r="GA42" i="1"/>
  <c r="HX41" i="1"/>
  <c r="HW41" i="1"/>
  <c r="HV41" i="1"/>
  <c r="HU41" i="1"/>
  <c r="HT41" i="1"/>
  <c r="HS41" i="1"/>
  <c r="HR41" i="1"/>
  <c r="HQ41" i="1"/>
  <c r="HP41" i="1"/>
  <c r="HO41" i="1"/>
  <c r="HN41" i="1"/>
  <c r="HM41" i="1"/>
  <c r="HL41" i="1"/>
  <c r="HK41" i="1"/>
  <c r="HJ41" i="1"/>
  <c r="HI41" i="1"/>
  <c r="HH41" i="1"/>
  <c r="HG41" i="1"/>
  <c r="HF41" i="1"/>
  <c r="HE41" i="1"/>
  <c r="HD41" i="1"/>
  <c r="HC41" i="1"/>
  <c r="HB41" i="1"/>
  <c r="HA41" i="1"/>
  <c r="GZ41" i="1"/>
  <c r="GY41" i="1"/>
  <c r="GX41" i="1"/>
  <c r="GW41" i="1"/>
  <c r="GV41" i="1"/>
  <c r="GU41" i="1"/>
  <c r="GT41" i="1"/>
  <c r="GS41" i="1"/>
  <c r="GR41" i="1"/>
  <c r="GQ41" i="1"/>
  <c r="GP41" i="1"/>
  <c r="GO41" i="1"/>
  <c r="GN41" i="1"/>
  <c r="GM41" i="1"/>
  <c r="GL41" i="1"/>
  <c r="GK41" i="1"/>
  <c r="GJ41" i="1"/>
  <c r="GI41" i="1"/>
  <c r="GH41" i="1"/>
  <c r="GG41" i="1"/>
  <c r="GF41" i="1"/>
  <c r="GE41" i="1"/>
  <c r="GD41" i="1"/>
  <c r="GC41" i="1"/>
  <c r="GB41" i="1"/>
  <c r="GA41" i="1"/>
  <c r="HX40" i="1"/>
  <c r="HW40" i="1"/>
  <c r="HV40" i="1"/>
  <c r="HU40" i="1"/>
  <c r="HT40" i="1"/>
  <c r="HS40" i="1"/>
  <c r="HR40" i="1"/>
  <c r="HQ40" i="1"/>
  <c r="HP40" i="1"/>
  <c r="HO40" i="1"/>
  <c r="HN40" i="1"/>
  <c r="HM40" i="1"/>
  <c r="HL40" i="1"/>
  <c r="HK40" i="1"/>
  <c r="HJ40" i="1"/>
  <c r="HI40" i="1"/>
  <c r="HH40" i="1"/>
  <c r="HG40" i="1"/>
  <c r="HF40" i="1"/>
  <c r="HE40" i="1"/>
  <c r="HD40" i="1"/>
  <c r="HC40" i="1"/>
  <c r="HB40" i="1"/>
  <c r="HA40" i="1"/>
  <c r="GZ40" i="1"/>
  <c r="GY40" i="1"/>
  <c r="GX40" i="1"/>
  <c r="GW40" i="1"/>
  <c r="GV40" i="1"/>
  <c r="GU40" i="1"/>
  <c r="GT40" i="1"/>
  <c r="GS40" i="1"/>
  <c r="GR40" i="1"/>
  <c r="GQ40" i="1"/>
  <c r="GP40" i="1"/>
  <c r="GO40" i="1"/>
  <c r="GN40" i="1"/>
  <c r="GM40" i="1"/>
  <c r="GL40" i="1"/>
  <c r="GK40" i="1"/>
  <c r="GJ40" i="1"/>
  <c r="GI40" i="1"/>
  <c r="GH40" i="1"/>
  <c r="GG40" i="1"/>
  <c r="GF40" i="1"/>
  <c r="GE40" i="1"/>
  <c r="GD40" i="1"/>
  <c r="GC40" i="1"/>
  <c r="GB40" i="1"/>
  <c r="GA40" i="1"/>
  <c r="HX39" i="1"/>
  <c r="HW39" i="1"/>
  <c r="HV39" i="1"/>
  <c r="HU39" i="1"/>
  <c r="HT39" i="1"/>
  <c r="HS39" i="1"/>
  <c r="HR39" i="1"/>
  <c r="HQ39" i="1"/>
  <c r="HP39" i="1"/>
  <c r="HO39" i="1"/>
  <c r="HN39" i="1"/>
  <c r="HM39" i="1"/>
  <c r="HL39" i="1"/>
  <c r="HK39" i="1"/>
  <c r="HJ39" i="1"/>
  <c r="HI39" i="1"/>
  <c r="HH39" i="1"/>
  <c r="HG39" i="1"/>
  <c r="HF39" i="1"/>
  <c r="HE39" i="1"/>
  <c r="HD39" i="1"/>
  <c r="HC39" i="1"/>
  <c r="HB39" i="1"/>
  <c r="HA39" i="1"/>
  <c r="GZ39" i="1"/>
  <c r="GY39" i="1"/>
  <c r="GX39" i="1"/>
  <c r="GW39" i="1"/>
  <c r="GV39" i="1"/>
  <c r="GU39" i="1"/>
  <c r="GT39" i="1"/>
  <c r="GS39" i="1"/>
  <c r="GR39" i="1"/>
  <c r="GQ39" i="1"/>
  <c r="GP39" i="1"/>
  <c r="GO39" i="1"/>
  <c r="GN39" i="1"/>
  <c r="GM39" i="1"/>
  <c r="GL39" i="1"/>
  <c r="GK39" i="1"/>
  <c r="GJ39" i="1"/>
  <c r="GI39" i="1"/>
  <c r="GH39" i="1"/>
  <c r="GG39" i="1"/>
  <c r="GF39" i="1"/>
  <c r="GE39" i="1"/>
  <c r="GD39" i="1"/>
  <c r="GC39" i="1"/>
  <c r="GB39" i="1"/>
  <c r="GA39" i="1"/>
  <c r="HX38" i="1"/>
  <c r="HW38" i="1"/>
  <c r="HV38" i="1"/>
  <c r="HU38" i="1"/>
  <c r="HT38" i="1"/>
  <c r="HS38" i="1"/>
  <c r="HR38" i="1"/>
  <c r="HQ38" i="1"/>
  <c r="HP38" i="1"/>
  <c r="HO38" i="1"/>
  <c r="HN38" i="1"/>
  <c r="HM38" i="1"/>
  <c r="HL38" i="1"/>
  <c r="HK38" i="1"/>
  <c r="HJ38" i="1"/>
  <c r="HI38" i="1"/>
  <c r="HH38" i="1"/>
  <c r="HG38" i="1"/>
  <c r="HF38" i="1"/>
  <c r="HE38" i="1"/>
  <c r="HD38" i="1"/>
  <c r="HC38" i="1"/>
  <c r="HB38" i="1"/>
  <c r="HA38" i="1"/>
  <c r="GZ38" i="1"/>
  <c r="GY38" i="1"/>
  <c r="GX38" i="1"/>
  <c r="GW38" i="1"/>
  <c r="GV38" i="1"/>
  <c r="GU38" i="1"/>
  <c r="GT38" i="1"/>
  <c r="GS38" i="1"/>
  <c r="GR38" i="1"/>
  <c r="GQ38" i="1"/>
  <c r="GP38" i="1"/>
  <c r="GO38" i="1"/>
  <c r="GN38" i="1"/>
  <c r="GM38" i="1"/>
  <c r="GL38" i="1"/>
  <c r="GK38" i="1"/>
  <c r="GJ38" i="1"/>
  <c r="GI38" i="1"/>
  <c r="GH38" i="1"/>
  <c r="GG38" i="1"/>
  <c r="GF38" i="1"/>
  <c r="GE38" i="1"/>
  <c r="GD38" i="1"/>
  <c r="GC38" i="1"/>
  <c r="GB38" i="1"/>
  <c r="GA38" i="1"/>
  <c r="HX37" i="1"/>
  <c r="HW37" i="1"/>
  <c r="HV37" i="1"/>
  <c r="HU37" i="1"/>
  <c r="HT37" i="1"/>
  <c r="HS37" i="1"/>
  <c r="HR37" i="1"/>
  <c r="HQ37" i="1"/>
  <c r="HP37" i="1"/>
  <c r="HO37" i="1"/>
  <c r="HN37" i="1"/>
  <c r="HM37" i="1"/>
  <c r="HL37" i="1"/>
  <c r="HK37" i="1"/>
  <c r="HJ37" i="1"/>
  <c r="HI37" i="1"/>
  <c r="HH37" i="1"/>
  <c r="HG37" i="1"/>
  <c r="HF37" i="1"/>
  <c r="HE37" i="1"/>
  <c r="HD37" i="1"/>
  <c r="HC37" i="1"/>
  <c r="HB37" i="1"/>
  <c r="HA37" i="1"/>
  <c r="GZ37" i="1"/>
  <c r="GY37" i="1"/>
  <c r="GX37" i="1"/>
  <c r="GW37" i="1"/>
  <c r="GV37" i="1"/>
  <c r="GU37" i="1"/>
  <c r="GT37" i="1"/>
  <c r="GS37" i="1"/>
  <c r="GR37" i="1"/>
  <c r="GQ37" i="1"/>
  <c r="GP37" i="1"/>
  <c r="GO37" i="1"/>
  <c r="GN37" i="1"/>
  <c r="GM37" i="1"/>
  <c r="GL37" i="1"/>
  <c r="GK37" i="1"/>
  <c r="GJ37" i="1"/>
  <c r="GI37" i="1"/>
  <c r="GH37" i="1"/>
  <c r="GG37" i="1"/>
  <c r="GF37" i="1"/>
  <c r="GE37" i="1"/>
  <c r="GD37" i="1"/>
  <c r="GC37" i="1"/>
  <c r="GB37" i="1"/>
  <c r="GA37" i="1"/>
  <c r="HX36" i="1"/>
  <c r="HW36" i="1"/>
  <c r="HV36" i="1"/>
  <c r="HU36" i="1"/>
  <c r="HT36" i="1"/>
  <c r="HS36" i="1"/>
  <c r="HR36" i="1"/>
  <c r="HQ36" i="1"/>
  <c r="HP36" i="1"/>
  <c r="HO36" i="1"/>
  <c r="HN36" i="1"/>
  <c r="HM36" i="1"/>
  <c r="HL36" i="1"/>
  <c r="HK36" i="1"/>
  <c r="HJ36" i="1"/>
  <c r="HI36" i="1"/>
  <c r="HH36" i="1"/>
  <c r="HG36" i="1"/>
  <c r="HF36" i="1"/>
  <c r="HE36" i="1"/>
  <c r="HD36" i="1"/>
  <c r="HC36" i="1"/>
  <c r="HB36" i="1"/>
  <c r="HA36" i="1"/>
  <c r="GZ36" i="1"/>
  <c r="GY36" i="1"/>
  <c r="GX36" i="1"/>
  <c r="GW36" i="1"/>
  <c r="GV36" i="1"/>
  <c r="GU36" i="1"/>
  <c r="GT36" i="1"/>
  <c r="GS36" i="1"/>
  <c r="GR36" i="1"/>
  <c r="GQ36" i="1"/>
  <c r="GP36" i="1"/>
  <c r="GO36" i="1"/>
  <c r="GN36" i="1"/>
  <c r="GM36" i="1"/>
  <c r="GL36" i="1"/>
  <c r="GK36" i="1"/>
  <c r="GJ36" i="1"/>
  <c r="GI36" i="1"/>
  <c r="GH36" i="1"/>
  <c r="GG36" i="1"/>
  <c r="GF36" i="1"/>
  <c r="GE36" i="1"/>
  <c r="GD36" i="1"/>
  <c r="GC36" i="1"/>
  <c r="GB36" i="1"/>
  <c r="GA36" i="1"/>
  <c r="HX35" i="1"/>
  <c r="HW35" i="1"/>
  <c r="HV35" i="1"/>
  <c r="HU35" i="1"/>
  <c r="HT35" i="1"/>
  <c r="HS35" i="1"/>
  <c r="HR35" i="1"/>
  <c r="HQ35" i="1"/>
  <c r="HP35" i="1"/>
  <c r="HO35" i="1"/>
  <c r="HN35" i="1"/>
  <c r="HM35" i="1"/>
  <c r="HL35" i="1"/>
  <c r="HK35" i="1"/>
  <c r="HJ35" i="1"/>
  <c r="HI35" i="1"/>
  <c r="HH35" i="1"/>
  <c r="HG35" i="1"/>
  <c r="HF35" i="1"/>
  <c r="HE35" i="1"/>
  <c r="HD35" i="1"/>
  <c r="HC35" i="1"/>
  <c r="HB35" i="1"/>
  <c r="HA35" i="1"/>
  <c r="GZ35" i="1"/>
  <c r="GY35" i="1"/>
  <c r="GX35" i="1"/>
  <c r="GW35" i="1"/>
  <c r="GV35" i="1"/>
  <c r="GU35" i="1"/>
  <c r="GT35" i="1"/>
  <c r="GS35" i="1"/>
  <c r="GR35" i="1"/>
  <c r="GQ35" i="1"/>
  <c r="GP35" i="1"/>
  <c r="GO35" i="1"/>
  <c r="GN35" i="1"/>
  <c r="GM35" i="1"/>
  <c r="GL35" i="1"/>
  <c r="GK35" i="1"/>
  <c r="GJ35" i="1"/>
  <c r="GI35" i="1"/>
  <c r="GH35" i="1"/>
  <c r="GG35" i="1"/>
  <c r="GF35" i="1"/>
  <c r="GE35" i="1"/>
  <c r="GD35" i="1"/>
  <c r="GC35" i="1"/>
  <c r="GB35" i="1"/>
  <c r="GA35" i="1"/>
  <c r="HX34" i="1"/>
  <c r="HW34" i="1"/>
  <c r="HV34" i="1"/>
  <c r="HU34" i="1"/>
  <c r="HT34" i="1"/>
  <c r="HS34" i="1"/>
  <c r="HR34" i="1"/>
  <c r="HQ34" i="1"/>
  <c r="HP34" i="1"/>
  <c r="HO34" i="1"/>
  <c r="HN34" i="1"/>
  <c r="HM34" i="1"/>
  <c r="HL34" i="1"/>
  <c r="HK34" i="1"/>
  <c r="HJ34" i="1"/>
  <c r="HI34" i="1"/>
  <c r="HH34" i="1"/>
  <c r="HG34" i="1"/>
  <c r="HF34" i="1"/>
  <c r="HE34" i="1"/>
  <c r="HD34" i="1"/>
  <c r="HC34" i="1"/>
  <c r="HB34" i="1"/>
  <c r="HA34" i="1"/>
  <c r="GZ34" i="1"/>
  <c r="GY34" i="1"/>
  <c r="GX34" i="1"/>
  <c r="GW34" i="1"/>
  <c r="GV34" i="1"/>
  <c r="GU34" i="1"/>
  <c r="GT34" i="1"/>
  <c r="GS34" i="1"/>
  <c r="GR34" i="1"/>
  <c r="GQ34" i="1"/>
  <c r="GP34" i="1"/>
  <c r="GO34" i="1"/>
  <c r="GN34" i="1"/>
  <c r="GM34" i="1"/>
  <c r="GL34" i="1"/>
  <c r="GK34" i="1"/>
  <c r="GJ34" i="1"/>
  <c r="GI34" i="1"/>
  <c r="GH34" i="1"/>
  <c r="GG34" i="1"/>
  <c r="GF34" i="1"/>
  <c r="GE34" i="1"/>
  <c r="GD34" i="1"/>
  <c r="GC34" i="1"/>
  <c r="GB34" i="1"/>
  <c r="GA34" i="1"/>
  <c r="HX33" i="1"/>
  <c r="HW33" i="1"/>
  <c r="HV33" i="1"/>
  <c r="HU33" i="1"/>
  <c r="HT33" i="1"/>
  <c r="HS33" i="1"/>
  <c r="HR33" i="1"/>
  <c r="HQ33" i="1"/>
  <c r="HP33" i="1"/>
  <c r="HO33" i="1"/>
  <c r="HN33" i="1"/>
  <c r="HM33" i="1"/>
  <c r="HL33" i="1"/>
  <c r="HK33" i="1"/>
  <c r="HJ33" i="1"/>
  <c r="HI33" i="1"/>
  <c r="HH33" i="1"/>
  <c r="HG33" i="1"/>
  <c r="HF33" i="1"/>
  <c r="HE33" i="1"/>
  <c r="HD33" i="1"/>
  <c r="HC33" i="1"/>
  <c r="HB33" i="1"/>
  <c r="HA33" i="1"/>
  <c r="GZ33" i="1"/>
  <c r="GY33" i="1"/>
  <c r="GX33" i="1"/>
  <c r="GW33" i="1"/>
  <c r="GV33" i="1"/>
  <c r="GU33" i="1"/>
  <c r="GT33" i="1"/>
  <c r="GS33" i="1"/>
  <c r="GR33" i="1"/>
  <c r="GQ33" i="1"/>
  <c r="GP33" i="1"/>
  <c r="GO33" i="1"/>
  <c r="GN33" i="1"/>
  <c r="GM33" i="1"/>
  <c r="GL33" i="1"/>
  <c r="GK33" i="1"/>
  <c r="GJ33" i="1"/>
  <c r="GI33" i="1"/>
  <c r="GH33" i="1"/>
  <c r="GG33" i="1"/>
  <c r="GF33" i="1"/>
  <c r="GE33" i="1"/>
  <c r="GD33" i="1"/>
  <c r="GC33" i="1"/>
  <c r="GB33" i="1"/>
  <c r="GA33" i="1"/>
  <c r="HX32" i="1"/>
  <c r="HW32" i="1"/>
  <c r="HV32" i="1"/>
  <c r="HU32" i="1"/>
  <c r="HT32" i="1"/>
  <c r="HS32" i="1"/>
  <c r="HR32" i="1"/>
  <c r="HQ32" i="1"/>
  <c r="HP32" i="1"/>
  <c r="HO32" i="1"/>
  <c r="HN32" i="1"/>
  <c r="HM32" i="1"/>
  <c r="HL32" i="1"/>
  <c r="HK32" i="1"/>
  <c r="HJ32" i="1"/>
  <c r="HI32" i="1"/>
  <c r="HH32" i="1"/>
  <c r="HG32" i="1"/>
  <c r="HF32" i="1"/>
  <c r="HE32" i="1"/>
  <c r="HD32" i="1"/>
  <c r="HC32" i="1"/>
  <c r="HB32" i="1"/>
  <c r="HA32" i="1"/>
  <c r="GZ32" i="1"/>
  <c r="GY32" i="1"/>
  <c r="GX32" i="1"/>
  <c r="GW32" i="1"/>
  <c r="GV32" i="1"/>
  <c r="GU32" i="1"/>
  <c r="GT32" i="1"/>
  <c r="GS32" i="1"/>
  <c r="GR32" i="1"/>
  <c r="GQ32" i="1"/>
  <c r="GP32" i="1"/>
  <c r="GO32" i="1"/>
  <c r="GN32" i="1"/>
  <c r="GM32" i="1"/>
  <c r="GL32" i="1"/>
  <c r="GK32" i="1"/>
  <c r="GJ32" i="1"/>
  <c r="GI32" i="1"/>
  <c r="GH32" i="1"/>
  <c r="GG32" i="1"/>
  <c r="GF32" i="1"/>
  <c r="GE32" i="1"/>
  <c r="GD32" i="1"/>
  <c r="GC32" i="1"/>
  <c r="GB32" i="1"/>
  <c r="GA32" i="1"/>
  <c r="HX31" i="1"/>
  <c r="HW31" i="1"/>
  <c r="HV31" i="1"/>
  <c r="HU31" i="1"/>
  <c r="HT31" i="1"/>
  <c r="HS31" i="1"/>
  <c r="HR31" i="1"/>
  <c r="HQ31" i="1"/>
  <c r="HP31" i="1"/>
  <c r="HO31" i="1"/>
  <c r="HN31" i="1"/>
  <c r="HM31" i="1"/>
  <c r="HL31" i="1"/>
  <c r="HK31" i="1"/>
  <c r="HJ31" i="1"/>
  <c r="HI31" i="1"/>
  <c r="HH31" i="1"/>
  <c r="HG31" i="1"/>
  <c r="HF31" i="1"/>
  <c r="HE31" i="1"/>
  <c r="HD31" i="1"/>
  <c r="HC31" i="1"/>
  <c r="HB31" i="1"/>
  <c r="HA31" i="1"/>
  <c r="GZ31" i="1"/>
  <c r="GY31" i="1"/>
  <c r="GX31" i="1"/>
  <c r="GW31" i="1"/>
  <c r="GV31" i="1"/>
  <c r="GU31" i="1"/>
  <c r="GT31" i="1"/>
  <c r="GS31" i="1"/>
  <c r="GR31" i="1"/>
  <c r="GQ31" i="1"/>
  <c r="GP31" i="1"/>
  <c r="GO31" i="1"/>
  <c r="GN31" i="1"/>
  <c r="GM31" i="1"/>
  <c r="GL31" i="1"/>
  <c r="GK31" i="1"/>
  <c r="GJ31" i="1"/>
  <c r="GI31" i="1"/>
  <c r="GH31" i="1"/>
  <c r="GG31" i="1"/>
  <c r="GF31" i="1"/>
  <c r="GE31" i="1"/>
  <c r="GD31" i="1"/>
  <c r="GC31" i="1"/>
  <c r="GB31" i="1"/>
  <c r="GA31" i="1"/>
  <c r="HX30" i="1"/>
  <c r="HW30" i="1"/>
  <c r="HV30" i="1"/>
  <c r="HU30" i="1"/>
  <c r="HT30" i="1"/>
  <c r="HS30" i="1"/>
  <c r="HR30" i="1"/>
  <c r="HQ30" i="1"/>
  <c r="HP30" i="1"/>
  <c r="HO30" i="1"/>
  <c r="HN30" i="1"/>
  <c r="HM30" i="1"/>
  <c r="HL30" i="1"/>
  <c r="HK30" i="1"/>
  <c r="HJ30" i="1"/>
  <c r="HI30" i="1"/>
  <c r="HH30" i="1"/>
  <c r="HG30" i="1"/>
  <c r="HF30" i="1"/>
  <c r="HE30" i="1"/>
  <c r="HD30" i="1"/>
  <c r="HC30" i="1"/>
  <c r="HB30" i="1"/>
  <c r="HA30" i="1"/>
  <c r="GZ30" i="1"/>
  <c r="GY30" i="1"/>
  <c r="GX30" i="1"/>
  <c r="GW30" i="1"/>
  <c r="GV30" i="1"/>
  <c r="GU30" i="1"/>
  <c r="GT30" i="1"/>
  <c r="GS30" i="1"/>
  <c r="GR30" i="1"/>
  <c r="GQ30" i="1"/>
  <c r="GP30" i="1"/>
  <c r="GO30" i="1"/>
  <c r="GN30" i="1"/>
  <c r="GM30" i="1"/>
  <c r="GL30" i="1"/>
  <c r="GK30" i="1"/>
  <c r="GJ30" i="1"/>
  <c r="GI30" i="1"/>
  <c r="GH30" i="1"/>
  <c r="GG30" i="1"/>
  <c r="GF30" i="1"/>
  <c r="GE30" i="1"/>
  <c r="GD30" i="1"/>
  <c r="GC30" i="1"/>
  <c r="GB30" i="1"/>
  <c r="GA30" i="1"/>
  <c r="HX29" i="1"/>
  <c r="HW29" i="1"/>
  <c r="HV29" i="1"/>
  <c r="HU29" i="1"/>
  <c r="HT29" i="1"/>
  <c r="HS29" i="1"/>
  <c r="HR29" i="1"/>
  <c r="HQ29" i="1"/>
  <c r="HP29" i="1"/>
  <c r="HO29" i="1"/>
  <c r="HN29" i="1"/>
  <c r="HM29" i="1"/>
  <c r="HL29" i="1"/>
  <c r="HK29" i="1"/>
  <c r="HJ29" i="1"/>
  <c r="HI29" i="1"/>
  <c r="HH29" i="1"/>
  <c r="HG29" i="1"/>
  <c r="HF29" i="1"/>
  <c r="HE29" i="1"/>
  <c r="HD29" i="1"/>
  <c r="HC29" i="1"/>
  <c r="HB29" i="1"/>
  <c r="HA29" i="1"/>
  <c r="GZ29" i="1"/>
  <c r="GY29" i="1"/>
  <c r="GX29" i="1"/>
  <c r="GW29" i="1"/>
  <c r="GV29" i="1"/>
  <c r="GU29" i="1"/>
  <c r="GT29" i="1"/>
  <c r="GS29" i="1"/>
  <c r="GR29" i="1"/>
  <c r="GQ29" i="1"/>
  <c r="GP29" i="1"/>
  <c r="GO29" i="1"/>
  <c r="GN29" i="1"/>
  <c r="GM29" i="1"/>
  <c r="GL29" i="1"/>
  <c r="GK29" i="1"/>
  <c r="GJ29" i="1"/>
  <c r="GI29" i="1"/>
  <c r="GH29" i="1"/>
  <c r="GG29" i="1"/>
  <c r="GF29" i="1"/>
  <c r="GE29" i="1"/>
  <c r="GD29" i="1"/>
  <c r="GC29" i="1"/>
  <c r="GB29" i="1"/>
  <c r="GA29" i="1"/>
  <c r="HX28" i="1"/>
  <c r="HW28" i="1"/>
  <c r="HV28" i="1"/>
  <c r="HU28" i="1"/>
  <c r="HT28" i="1"/>
  <c r="HS28" i="1"/>
  <c r="HR28" i="1"/>
  <c r="HQ28" i="1"/>
  <c r="HP28" i="1"/>
  <c r="HO28" i="1"/>
  <c r="HN28" i="1"/>
  <c r="HM28" i="1"/>
  <c r="HL28" i="1"/>
  <c r="HK28" i="1"/>
  <c r="HJ28" i="1"/>
  <c r="HI28" i="1"/>
  <c r="HH28" i="1"/>
  <c r="HG28" i="1"/>
  <c r="HF28" i="1"/>
  <c r="HE28" i="1"/>
  <c r="HD28" i="1"/>
  <c r="HC28" i="1"/>
  <c r="HB28" i="1"/>
  <c r="HA28" i="1"/>
  <c r="GZ28" i="1"/>
  <c r="GY28" i="1"/>
  <c r="GX28" i="1"/>
  <c r="GW28" i="1"/>
  <c r="GV28" i="1"/>
  <c r="GU28" i="1"/>
  <c r="GT28" i="1"/>
  <c r="GS28" i="1"/>
  <c r="GR28" i="1"/>
  <c r="GQ28" i="1"/>
  <c r="GP28" i="1"/>
  <c r="GO28" i="1"/>
  <c r="GN28" i="1"/>
  <c r="GM28" i="1"/>
  <c r="GL28" i="1"/>
  <c r="GK28" i="1"/>
  <c r="GJ28" i="1"/>
  <c r="GI28" i="1"/>
  <c r="GH28" i="1"/>
  <c r="GG28" i="1"/>
  <c r="GF28" i="1"/>
  <c r="GE28" i="1"/>
  <c r="GD28" i="1"/>
  <c r="GC28" i="1"/>
  <c r="GB28" i="1"/>
  <c r="GA28" i="1"/>
  <c r="HX27" i="1"/>
  <c r="HW27" i="1"/>
  <c r="HV27" i="1"/>
  <c r="HU27" i="1"/>
  <c r="HT27" i="1"/>
  <c r="HS27" i="1"/>
  <c r="HR27" i="1"/>
  <c r="HQ27" i="1"/>
  <c r="HP27" i="1"/>
  <c r="HO27" i="1"/>
  <c r="HN27" i="1"/>
  <c r="HM27" i="1"/>
  <c r="HL27" i="1"/>
  <c r="HK27" i="1"/>
  <c r="HJ27" i="1"/>
  <c r="HI27" i="1"/>
  <c r="HH27" i="1"/>
  <c r="HG27" i="1"/>
  <c r="HF27" i="1"/>
  <c r="HE27" i="1"/>
  <c r="HD27" i="1"/>
  <c r="HC27" i="1"/>
  <c r="HB27" i="1"/>
  <c r="HA27" i="1"/>
  <c r="GZ27" i="1"/>
  <c r="GY27" i="1"/>
  <c r="GX27" i="1"/>
  <c r="GW27" i="1"/>
  <c r="GV27" i="1"/>
  <c r="GU27" i="1"/>
  <c r="GT27" i="1"/>
  <c r="GS27" i="1"/>
  <c r="GR27" i="1"/>
  <c r="GQ27" i="1"/>
  <c r="GP27" i="1"/>
  <c r="GO27" i="1"/>
  <c r="GN27" i="1"/>
  <c r="GM27" i="1"/>
  <c r="GL27" i="1"/>
  <c r="GK27" i="1"/>
  <c r="GJ27" i="1"/>
  <c r="GI27" i="1"/>
  <c r="GH27" i="1"/>
  <c r="GG27" i="1"/>
  <c r="GF27" i="1"/>
  <c r="GE27" i="1"/>
  <c r="GD27" i="1"/>
  <c r="GC27" i="1"/>
  <c r="GB27" i="1"/>
  <c r="GA27" i="1"/>
  <c r="HX26" i="1"/>
  <c r="HW26" i="1"/>
  <c r="HV26" i="1"/>
  <c r="HU26" i="1"/>
  <c r="HT26" i="1"/>
  <c r="HS26" i="1"/>
  <c r="HR26" i="1"/>
  <c r="HQ26" i="1"/>
  <c r="HP26" i="1"/>
  <c r="HO26" i="1"/>
  <c r="HN26" i="1"/>
  <c r="HM26" i="1"/>
  <c r="HL26" i="1"/>
  <c r="HK26" i="1"/>
  <c r="HJ26" i="1"/>
  <c r="HI26" i="1"/>
  <c r="HH26" i="1"/>
  <c r="HG26" i="1"/>
  <c r="HF26" i="1"/>
  <c r="HE26" i="1"/>
  <c r="HD26" i="1"/>
  <c r="HC26" i="1"/>
  <c r="HB26" i="1"/>
  <c r="HA26" i="1"/>
  <c r="GZ26" i="1"/>
  <c r="GY26" i="1"/>
  <c r="GX26" i="1"/>
  <c r="GW26" i="1"/>
  <c r="GV26" i="1"/>
  <c r="GU26" i="1"/>
  <c r="GT26" i="1"/>
  <c r="GS26" i="1"/>
  <c r="GR26" i="1"/>
  <c r="GQ26" i="1"/>
  <c r="GP26" i="1"/>
  <c r="GO26" i="1"/>
  <c r="GN26" i="1"/>
  <c r="GM26" i="1"/>
  <c r="GL26" i="1"/>
  <c r="GK26" i="1"/>
  <c r="GJ26" i="1"/>
  <c r="GI26" i="1"/>
  <c r="GH26" i="1"/>
  <c r="GG26" i="1"/>
  <c r="GF26" i="1"/>
  <c r="GE26" i="1"/>
  <c r="GD26" i="1"/>
  <c r="GC26" i="1"/>
  <c r="GB26" i="1"/>
  <c r="GA26" i="1"/>
  <c r="HX25" i="1"/>
  <c r="HW25" i="1"/>
  <c r="HV25" i="1"/>
  <c r="HU25" i="1"/>
  <c r="HT25" i="1"/>
  <c r="HS25" i="1"/>
  <c r="HR25" i="1"/>
  <c r="HQ25" i="1"/>
  <c r="HP25" i="1"/>
  <c r="HO25" i="1"/>
  <c r="HN25" i="1"/>
  <c r="HM25" i="1"/>
  <c r="HL25" i="1"/>
  <c r="HK25" i="1"/>
  <c r="HJ25" i="1"/>
  <c r="HI25" i="1"/>
  <c r="HH25" i="1"/>
  <c r="HG25" i="1"/>
  <c r="HF25" i="1"/>
  <c r="HE25" i="1"/>
  <c r="HD25" i="1"/>
  <c r="HC25" i="1"/>
  <c r="HB25" i="1"/>
  <c r="HA25" i="1"/>
  <c r="GZ25" i="1"/>
  <c r="GY25" i="1"/>
  <c r="GX25" i="1"/>
  <c r="GW25" i="1"/>
  <c r="GV25" i="1"/>
  <c r="GU25" i="1"/>
  <c r="GT25" i="1"/>
  <c r="GS25" i="1"/>
  <c r="GR25" i="1"/>
  <c r="GQ25" i="1"/>
  <c r="GP25" i="1"/>
  <c r="GO25" i="1"/>
  <c r="GN25" i="1"/>
  <c r="GM25" i="1"/>
  <c r="GL25" i="1"/>
  <c r="GK25" i="1"/>
  <c r="GJ25" i="1"/>
  <c r="GI25" i="1"/>
  <c r="GH25" i="1"/>
  <c r="GG25" i="1"/>
  <c r="GF25" i="1"/>
  <c r="GE25" i="1"/>
  <c r="GD25" i="1"/>
  <c r="GC25" i="1"/>
  <c r="GB25" i="1"/>
  <c r="GA25" i="1"/>
  <c r="HX24" i="1"/>
  <c r="HW24" i="1"/>
  <c r="HV24" i="1"/>
  <c r="HU24" i="1"/>
  <c r="HT24" i="1"/>
  <c r="HS24" i="1"/>
  <c r="HR24" i="1"/>
  <c r="HQ24" i="1"/>
  <c r="HP24" i="1"/>
  <c r="HO24" i="1"/>
  <c r="HN24" i="1"/>
  <c r="HM24" i="1"/>
  <c r="HL24" i="1"/>
  <c r="HK24" i="1"/>
  <c r="HJ24" i="1"/>
  <c r="HI24" i="1"/>
  <c r="HH24" i="1"/>
  <c r="HG24" i="1"/>
  <c r="HF24" i="1"/>
  <c r="HE24" i="1"/>
  <c r="HD24" i="1"/>
  <c r="HC24" i="1"/>
  <c r="HB24" i="1"/>
  <c r="HA24" i="1"/>
  <c r="GZ24" i="1"/>
  <c r="GY24" i="1"/>
  <c r="GX24" i="1"/>
  <c r="GW24" i="1"/>
  <c r="GV24" i="1"/>
  <c r="GU24" i="1"/>
  <c r="GT24" i="1"/>
  <c r="GS24" i="1"/>
  <c r="GR24" i="1"/>
  <c r="GQ24" i="1"/>
  <c r="GP24" i="1"/>
  <c r="GO24" i="1"/>
  <c r="GN24" i="1"/>
  <c r="GM24" i="1"/>
  <c r="GL24" i="1"/>
  <c r="GK24" i="1"/>
  <c r="GJ24" i="1"/>
  <c r="GI24" i="1"/>
  <c r="GH24" i="1"/>
  <c r="GG24" i="1"/>
  <c r="GF24" i="1"/>
  <c r="GE24" i="1"/>
  <c r="GD24" i="1"/>
  <c r="GC24" i="1"/>
  <c r="GB24" i="1"/>
  <c r="GA24" i="1"/>
  <c r="HX23" i="1"/>
  <c r="HW23" i="1"/>
  <c r="HV23" i="1"/>
  <c r="HU23" i="1"/>
  <c r="HT23" i="1"/>
  <c r="HS23" i="1"/>
  <c r="HR23" i="1"/>
  <c r="HQ23" i="1"/>
  <c r="HP23" i="1"/>
  <c r="HO23" i="1"/>
  <c r="HN23" i="1"/>
  <c r="HM23" i="1"/>
  <c r="HL23" i="1"/>
  <c r="HK23" i="1"/>
  <c r="HJ23" i="1"/>
  <c r="HI23" i="1"/>
  <c r="HH23" i="1"/>
  <c r="HG23" i="1"/>
  <c r="HF23" i="1"/>
  <c r="HE23" i="1"/>
  <c r="HD23" i="1"/>
  <c r="HC23" i="1"/>
  <c r="HB23" i="1"/>
  <c r="HA23" i="1"/>
  <c r="GZ23" i="1"/>
  <c r="GY23" i="1"/>
  <c r="GX23" i="1"/>
  <c r="GW23" i="1"/>
  <c r="GV23" i="1"/>
  <c r="GU23" i="1"/>
  <c r="GT23" i="1"/>
  <c r="GS23" i="1"/>
  <c r="GR23" i="1"/>
  <c r="GQ23" i="1"/>
  <c r="GP23" i="1"/>
  <c r="GO23" i="1"/>
  <c r="GN23" i="1"/>
  <c r="GM23" i="1"/>
  <c r="GL23" i="1"/>
  <c r="GK23" i="1"/>
  <c r="GJ23" i="1"/>
  <c r="GI23" i="1"/>
  <c r="GH23" i="1"/>
  <c r="GG23" i="1"/>
  <c r="GF23" i="1"/>
  <c r="GE23" i="1"/>
  <c r="GD23" i="1"/>
  <c r="GC23" i="1"/>
  <c r="GB23" i="1"/>
  <c r="GA23" i="1"/>
  <c r="HX22" i="1"/>
  <c r="HW22" i="1"/>
  <c r="HV22" i="1"/>
  <c r="HU22" i="1"/>
  <c r="HT22" i="1"/>
  <c r="HS22" i="1"/>
  <c r="HR22" i="1"/>
  <c r="HQ22" i="1"/>
  <c r="HP22" i="1"/>
  <c r="HO22" i="1"/>
  <c r="HN22" i="1"/>
  <c r="HM22" i="1"/>
  <c r="HL22" i="1"/>
  <c r="HK22" i="1"/>
  <c r="HJ22" i="1"/>
  <c r="HI22" i="1"/>
  <c r="HH22" i="1"/>
  <c r="HG22" i="1"/>
  <c r="HF22" i="1"/>
  <c r="HE22" i="1"/>
  <c r="HD22" i="1"/>
  <c r="HC22" i="1"/>
  <c r="HB22" i="1"/>
  <c r="HA22" i="1"/>
  <c r="GZ22" i="1"/>
  <c r="GY22" i="1"/>
  <c r="GX22" i="1"/>
  <c r="GW22" i="1"/>
  <c r="GV22" i="1"/>
  <c r="GU22" i="1"/>
  <c r="GT22" i="1"/>
  <c r="GS22" i="1"/>
  <c r="GR22" i="1"/>
  <c r="GQ22" i="1"/>
  <c r="GP22" i="1"/>
  <c r="GO22" i="1"/>
  <c r="GN22" i="1"/>
  <c r="GM22" i="1"/>
  <c r="GL22" i="1"/>
  <c r="GK22" i="1"/>
  <c r="GJ22" i="1"/>
  <c r="GI22" i="1"/>
  <c r="GH22" i="1"/>
  <c r="GG22" i="1"/>
  <c r="GF22" i="1"/>
  <c r="GE22" i="1"/>
  <c r="GD22" i="1"/>
  <c r="GC22" i="1"/>
  <c r="GB22" i="1"/>
  <c r="GA22" i="1"/>
  <c r="HX21" i="1"/>
  <c r="HW21" i="1"/>
  <c r="HV21" i="1"/>
  <c r="HU21" i="1"/>
  <c r="HT21" i="1"/>
  <c r="HS21" i="1"/>
  <c r="HR21" i="1"/>
  <c r="HQ21" i="1"/>
  <c r="HP21" i="1"/>
  <c r="HO21" i="1"/>
  <c r="HN21" i="1"/>
  <c r="HM21" i="1"/>
  <c r="HL21" i="1"/>
  <c r="HK21" i="1"/>
  <c r="HJ21" i="1"/>
  <c r="HI21" i="1"/>
  <c r="HH21" i="1"/>
  <c r="HG21" i="1"/>
  <c r="HF21" i="1"/>
  <c r="HE21" i="1"/>
  <c r="HD21" i="1"/>
  <c r="HC21" i="1"/>
  <c r="HB21" i="1"/>
  <c r="HA21" i="1"/>
  <c r="GZ21" i="1"/>
  <c r="GY21" i="1"/>
  <c r="GX21" i="1"/>
  <c r="GW21" i="1"/>
  <c r="GV21" i="1"/>
  <c r="GU21" i="1"/>
  <c r="GT21" i="1"/>
  <c r="GS21" i="1"/>
  <c r="GR21" i="1"/>
  <c r="GQ21" i="1"/>
  <c r="GP21" i="1"/>
  <c r="GO21" i="1"/>
  <c r="GN21" i="1"/>
  <c r="GM21" i="1"/>
  <c r="GL21" i="1"/>
  <c r="GK21" i="1"/>
  <c r="GJ21" i="1"/>
  <c r="GI21" i="1"/>
  <c r="GH21" i="1"/>
  <c r="GG21" i="1"/>
  <c r="GF21" i="1"/>
  <c r="GE21" i="1"/>
  <c r="GD21" i="1"/>
  <c r="GC21" i="1"/>
  <c r="GB21" i="1"/>
  <c r="GA21" i="1"/>
  <c r="HX20" i="1"/>
  <c r="HW20" i="1"/>
  <c r="HV20" i="1"/>
  <c r="HU20" i="1"/>
  <c r="HT20" i="1"/>
  <c r="HS20" i="1"/>
  <c r="HR20" i="1"/>
  <c r="HQ20" i="1"/>
  <c r="HP20" i="1"/>
  <c r="HO20" i="1"/>
  <c r="HN20" i="1"/>
  <c r="HM20" i="1"/>
  <c r="HL20" i="1"/>
  <c r="HK20" i="1"/>
  <c r="HJ20" i="1"/>
  <c r="HI20" i="1"/>
  <c r="HH20" i="1"/>
  <c r="HG20" i="1"/>
  <c r="HF20" i="1"/>
  <c r="HE20" i="1"/>
  <c r="HD20" i="1"/>
  <c r="HC20" i="1"/>
  <c r="HB20" i="1"/>
  <c r="HA20" i="1"/>
  <c r="GZ20" i="1"/>
  <c r="GY20" i="1"/>
  <c r="GX20" i="1"/>
  <c r="GW20" i="1"/>
  <c r="GV20" i="1"/>
  <c r="GU20" i="1"/>
  <c r="GT20" i="1"/>
  <c r="GS20" i="1"/>
  <c r="GR20" i="1"/>
  <c r="GQ20" i="1"/>
  <c r="GP20" i="1"/>
  <c r="GO20" i="1"/>
  <c r="GN20" i="1"/>
  <c r="GM20" i="1"/>
  <c r="GL20" i="1"/>
  <c r="GK20" i="1"/>
  <c r="GJ20" i="1"/>
  <c r="GI20" i="1"/>
  <c r="GH20" i="1"/>
  <c r="GG20" i="1"/>
  <c r="GF20" i="1"/>
  <c r="GE20" i="1"/>
  <c r="GD20" i="1"/>
  <c r="GC20" i="1"/>
  <c r="GB20" i="1"/>
  <c r="GA20" i="1"/>
  <c r="HX19" i="1"/>
  <c r="HW19" i="1"/>
  <c r="HV19" i="1"/>
  <c r="HU19" i="1"/>
  <c r="HT19" i="1"/>
  <c r="HS19" i="1"/>
  <c r="HR19" i="1"/>
  <c r="HQ19" i="1"/>
  <c r="HP19" i="1"/>
  <c r="HO19" i="1"/>
  <c r="HN19" i="1"/>
  <c r="HM19" i="1"/>
  <c r="HL19" i="1"/>
  <c r="HK19" i="1"/>
  <c r="HJ19" i="1"/>
  <c r="HI19" i="1"/>
  <c r="HH19" i="1"/>
  <c r="HG19" i="1"/>
  <c r="HF19" i="1"/>
  <c r="HE19" i="1"/>
  <c r="HD19" i="1"/>
  <c r="HC19" i="1"/>
  <c r="HB19" i="1"/>
  <c r="HA19" i="1"/>
  <c r="GZ19" i="1"/>
  <c r="GY19" i="1"/>
  <c r="GX19" i="1"/>
  <c r="GW19" i="1"/>
  <c r="GV19" i="1"/>
  <c r="GU19" i="1"/>
  <c r="GT19" i="1"/>
  <c r="GS19" i="1"/>
  <c r="GR19" i="1"/>
  <c r="GQ19" i="1"/>
  <c r="GP19" i="1"/>
  <c r="GO19" i="1"/>
  <c r="GN19" i="1"/>
  <c r="GM19" i="1"/>
  <c r="GL19" i="1"/>
  <c r="GK19" i="1"/>
  <c r="GJ19" i="1"/>
  <c r="GI19" i="1"/>
  <c r="GH19" i="1"/>
  <c r="GG19" i="1"/>
  <c r="GF19" i="1"/>
  <c r="GE19" i="1"/>
  <c r="GD19" i="1"/>
  <c r="GC19" i="1"/>
  <c r="GB19" i="1"/>
  <c r="GA19" i="1"/>
  <c r="HX18" i="1"/>
  <c r="HW18" i="1"/>
  <c r="HV18" i="1"/>
  <c r="HU18" i="1"/>
  <c r="HT18" i="1"/>
  <c r="HS18" i="1"/>
  <c r="HR18" i="1"/>
  <c r="HQ18" i="1"/>
  <c r="HP18" i="1"/>
  <c r="HO18" i="1"/>
  <c r="HN18" i="1"/>
  <c r="HM18" i="1"/>
  <c r="HL18" i="1"/>
  <c r="HK18" i="1"/>
  <c r="HJ18" i="1"/>
  <c r="HI18" i="1"/>
  <c r="HH18" i="1"/>
  <c r="HG18" i="1"/>
  <c r="HF18" i="1"/>
  <c r="HE18" i="1"/>
  <c r="HD18" i="1"/>
  <c r="HC18" i="1"/>
  <c r="HB18" i="1"/>
  <c r="HA18" i="1"/>
  <c r="GZ18" i="1"/>
  <c r="GY18" i="1"/>
  <c r="GX18" i="1"/>
  <c r="GW18" i="1"/>
  <c r="GV18" i="1"/>
  <c r="GU18" i="1"/>
  <c r="GT18" i="1"/>
  <c r="GS18" i="1"/>
  <c r="GR18" i="1"/>
  <c r="GQ18" i="1"/>
  <c r="GP18" i="1"/>
  <c r="GO18" i="1"/>
  <c r="GN18" i="1"/>
  <c r="GM18" i="1"/>
  <c r="GL18" i="1"/>
  <c r="GK18" i="1"/>
  <c r="GJ18" i="1"/>
  <c r="GI18" i="1"/>
  <c r="GH18" i="1"/>
  <c r="GG18" i="1"/>
  <c r="GF18" i="1"/>
  <c r="GE18" i="1"/>
  <c r="GD18" i="1"/>
  <c r="GC18" i="1"/>
  <c r="GB18" i="1"/>
  <c r="GA18" i="1"/>
  <c r="HX17" i="1"/>
  <c r="HW17" i="1"/>
  <c r="HV17" i="1"/>
  <c r="HU17" i="1"/>
  <c r="HT17" i="1"/>
  <c r="HS17" i="1"/>
  <c r="HR17" i="1"/>
  <c r="HQ17" i="1"/>
  <c r="HP17" i="1"/>
  <c r="HO17" i="1"/>
  <c r="HN17" i="1"/>
  <c r="HM17" i="1"/>
  <c r="HL17" i="1"/>
  <c r="HK17" i="1"/>
  <c r="HJ17" i="1"/>
  <c r="HI17" i="1"/>
  <c r="HH17" i="1"/>
  <c r="HG17" i="1"/>
  <c r="HF17" i="1"/>
  <c r="HE17" i="1"/>
  <c r="HD17" i="1"/>
  <c r="HC17" i="1"/>
  <c r="HB17" i="1"/>
  <c r="HA17" i="1"/>
  <c r="GZ17" i="1"/>
  <c r="GY17" i="1"/>
  <c r="GX17" i="1"/>
  <c r="GW17" i="1"/>
  <c r="GV17" i="1"/>
  <c r="GU17" i="1"/>
  <c r="GT17" i="1"/>
  <c r="GS17" i="1"/>
  <c r="GR17" i="1"/>
  <c r="GQ17" i="1"/>
  <c r="GP17" i="1"/>
  <c r="GO17" i="1"/>
  <c r="GN17" i="1"/>
  <c r="GM17" i="1"/>
  <c r="GL17" i="1"/>
  <c r="GK17" i="1"/>
  <c r="GJ17" i="1"/>
  <c r="GI17" i="1"/>
  <c r="GH17" i="1"/>
  <c r="GG17" i="1"/>
  <c r="GF17" i="1"/>
  <c r="GE17" i="1"/>
  <c r="GD17" i="1"/>
  <c r="GC17" i="1"/>
  <c r="GB17" i="1"/>
  <c r="GA17" i="1"/>
  <c r="HX16" i="1"/>
  <c r="HW16" i="1"/>
  <c r="HV16" i="1"/>
  <c r="HU16" i="1"/>
  <c r="HT16" i="1"/>
  <c r="HS16" i="1"/>
  <c r="HR16" i="1"/>
  <c r="HQ16" i="1"/>
  <c r="HP16" i="1"/>
  <c r="HO16" i="1"/>
  <c r="HN16" i="1"/>
  <c r="HM16" i="1"/>
  <c r="HL16" i="1"/>
  <c r="HK16" i="1"/>
  <c r="HJ16" i="1"/>
  <c r="HI16" i="1"/>
  <c r="HH16" i="1"/>
  <c r="HG16" i="1"/>
  <c r="HF16" i="1"/>
  <c r="HE16" i="1"/>
  <c r="HD16" i="1"/>
  <c r="HC16" i="1"/>
  <c r="HB16" i="1"/>
  <c r="HA16" i="1"/>
  <c r="GZ16" i="1"/>
  <c r="GY16" i="1"/>
  <c r="GX16" i="1"/>
  <c r="GW16" i="1"/>
  <c r="GV16" i="1"/>
  <c r="GU16" i="1"/>
  <c r="GT16" i="1"/>
  <c r="GS16" i="1"/>
  <c r="GR16" i="1"/>
  <c r="GQ16" i="1"/>
  <c r="GP16" i="1"/>
  <c r="GO16" i="1"/>
  <c r="GN16" i="1"/>
  <c r="GM16" i="1"/>
  <c r="GL16" i="1"/>
  <c r="GK16" i="1"/>
  <c r="GJ16" i="1"/>
  <c r="GI16" i="1"/>
  <c r="GH16" i="1"/>
  <c r="GG16" i="1"/>
  <c r="GF16" i="1"/>
  <c r="GE16" i="1"/>
  <c r="GD16" i="1"/>
  <c r="GC16" i="1"/>
  <c r="GB16" i="1"/>
  <c r="GA16" i="1"/>
  <c r="HX15" i="1"/>
  <c r="HW15" i="1"/>
  <c r="HV15" i="1"/>
  <c r="HU15" i="1"/>
  <c r="HT15" i="1"/>
  <c r="HS15" i="1"/>
  <c r="HR15" i="1"/>
  <c r="HQ15" i="1"/>
  <c r="HP15" i="1"/>
  <c r="HO15" i="1"/>
  <c r="HN15" i="1"/>
  <c r="HM15" i="1"/>
  <c r="HL15" i="1"/>
  <c r="HK15" i="1"/>
  <c r="HJ15" i="1"/>
  <c r="HI15" i="1"/>
  <c r="HH15" i="1"/>
  <c r="HG15" i="1"/>
  <c r="HF15" i="1"/>
  <c r="HE15" i="1"/>
  <c r="HD15" i="1"/>
  <c r="HC15" i="1"/>
  <c r="HB15" i="1"/>
  <c r="HA15" i="1"/>
  <c r="GZ15" i="1"/>
  <c r="GY15" i="1"/>
  <c r="GX15" i="1"/>
  <c r="GW15" i="1"/>
  <c r="GV15" i="1"/>
  <c r="GU15" i="1"/>
  <c r="GT15" i="1"/>
  <c r="GS15" i="1"/>
  <c r="GR15" i="1"/>
  <c r="GQ15" i="1"/>
  <c r="GP15" i="1"/>
  <c r="GO15" i="1"/>
  <c r="GN15" i="1"/>
  <c r="GM15" i="1"/>
  <c r="GL15" i="1"/>
  <c r="GK15" i="1"/>
  <c r="GJ15" i="1"/>
  <c r="GI15" i="1"/>
  <c r="GH15" i="1"/>
  <c r="GG15" i="1"/>
  <c r="GF15" i="1"/>
  <c r="GE15" i="1"/>
  <c r="GD15" i="1"/>
  <c r="GC15" i="1"/>
  <c r="GB15" i="1"/>
  <c r="GA15" i="1"/>
  <c r="HX14" i="1"/>
  <c r="HW14" i="1"/>
  <c r="HV14" i="1"/>
  <c r="HU14" i="1"/>
  <c r="HT14" i="1"/>
  <c r="HS14" i="1"/>
  <c r="HR14" i="1"/>
  <c r="HQ14" i="1"/>
  <c r="HP14" i="1"/>
  <c r="HO14" i="1"/>
  <c r="HN14" i="1"/>
  <c r="HM14" i="1"/>
  <c r="HL14" i="1"/>
  <c r="HK14" i="1"/>
  <c r="HJ14" i="1"/>
  <c r="HI14" i="1"/>
  <c r="HH14" i="1"/>
  <c r="HG14" i="1"/>
  <c r="HF14" i="1"/>
  <c r="HE14" i="1"/>
  <c r="HD14" i="1"/>
  <c r="HC14" i="1"/>
  <c r="HB14" i="1"/>
  <c r="HA14" i="1"/>
  <c r="GZ14" i="1"/>
  <c r="GY14" i="1"/>
  <c r="GX14" i="1"/>
  <c r="GW14" i="1"/>
  <c r="GV14" i="1"/>
  <c r="GU14" i="1"/>
  <c r="GT14" i="1"/>
  <c r="GS14" i="1"/>
  <c r="GR14" i="1"/>
  <c r="GQ14" i="1"/>
  <c r="GP14" i="1"/>
  <c r="GO14" i="1"/>
  <c r="GN14" i="1"/>
  <c r="GM14" i="1"/>
  <c r="GL14" i="1"/>
  <c r="GK14" i="1"/>
  <c r="GJ14" i="1"/>
  <c r="GI14" i="1"/>
  <c r="GH14" i="1"/>
  <c r="GG14" i="1"/>
  <c r="GF14" i="1"/>
  <c r="GE14" i="1"/>
  <c r="GD14" i="1"/>
  <c r="GC14" i="1"/>
  <c r="GB14" i="1"/>
  <c r="GA14" i="1"/>
  <c r="HX13" i="1"/>
  <c r="HW13" i="1"/>
  <c r="HV13" i="1"/>
  <c r="HU13" i="1"/>
  <c r="HT13" i="1"/>
  <c r="HS13" i="1"/>
  <c r="HR13" i="1"/>
  <c r="HQ13" i="1"/>
  <c r="HP13" i="1"/>
  <c r="HO13" i="1"/>
  <c r="HN13" i="1"/>
  <c r="HM13" i="1"/>
  <c r="HL13" i="1"/>
  <c r="HK13" i="1"/>
  <c r="HJ13" i="1"/>
  <c r="HI13" i="1"/>
  <c r="HH13" i="1"/>
  <c r="HG13" i="1"/>
  <c r="HF13" i="1"/>
  <c r="HE13" i="1"/>
  <c r="HD13" i="1"/>
  <c r="HC13" i="1"/>
  <c r="HB13" i="1"/>
  <c r="HA13" i="1"/>
  <c r="GZ13" i="1"/>
  <c r="GY13" i="1"/>
  <c r="GX13" i="1"/>
  <c r="GW13" i="1"/>
  <c r="GV13" i="1"/>
  <c r="GU13" i="1"/>
  <c r="GT13" i="1"/>
  <c r="GS13" i="1"/>
  <c r="GR13" i="1"/>
  <c r="GQ13" i="1"/>
  <c r="GP13" i="1"/>
  <c r="GO13" i="1"/>
  <c r="GN13" i="1"/>
  <c r="GM13" i="1"/>
  <c r="GL13" i="1"/>
  <c r="GK13" i="1"/>
  <c r="GJ13" i="1"/>
  <c r="GI13" i="1"/>
  <c r="GH13" i="1"/>
  <c r="GG13" i="1"/>
  <c r="GF13" i="1"/>
  <c r="GE13" i="1"/>
  <c r="GD13" i="1"/>
  <c r="GC13" i="1"/>
  <c r="GB13" i="1"/>
  <c r="GA13" i="1"/>
  <c r="HX12" i="1"/>
  <c r="HW12" i="1"/>
  <c r="HV12" i="1"/>
  <c r="HU12" i="1"/>
  <c r="HT12" i="1"/>
  <c r="HS12" i="1"/>
  <c r="HR12" i="1"/>
  <c r="HQ12" i="1"/>
  <c r="HP12" i="1"/>
  <c r="HO12" i="1"/>
  <c r="HN12" i="1"/>
  <c r="HM12" i="1"/>
  <c r="HL12" i="1"/>
  <c r="HK12" i="1"/>
  <c r="HJ12" i="1"/>
  <c r="HI12" i="1"/>
  <c r="HH12" i="1"/>
  <c r="HG12" i="1"/>
  <c r="HF12" i="1"/>
  <c r="HE12" i="1"/>
  <c r="HD12" i="1"/>
  <c r="HC12" i="1"/>
  <c r="HB12" i="1"/>
  <c r="HA12" i="1"/>
  <c r="GZ12" i="1"/>
  <c r="GY12" i="1"/>
  <c r="GX12" i="1"/>
  <c r="GW12" i="1"/>
  <c r="GV12" i="1"/>
  <c r="GU12" i="1"/>
  <c r="GT12" i="1"/>
  <c r="GS12" i="1"/>
  <c r="GR12" i="1"/>
  <c r="GQ12" i="1"/>
  <c r="GP12" i="1"/>
  <c r="GO12" i="1"/>
  <c r="GN12" i="1"/>
  <c r="GM12" i="1"/>
  <c r="GL12" i="1"/>
  <c r="GK12" i="1"/>
  <c r="GJ12" i="1"/>
  <c r="GI12" i="1"/>
  <c r="GH12" i="1"/>
  <c r="GG12" i="1"/>
  <c r="GF12" i="1"/>
  <c r="GE12" i="1"/>
  <c r="GD12" i="1"/>
  <c r="GC12" i="1"/>
  <c r="GB12" i="1"/>
  <c r="GA12" i="1"/>
  <c r="HX11" i="1"/>
  <c r="HW11" i="1"/>
  <c r="HV11" i="1"/>
  <c r="HU11" i="1"/>
  <c r="HT11" i="1"/>
  <c r="HS11" i="1"/>
  <c r="HR11" i="1"/>
  <c r="HQ11" i="1"/>
  <c r="HP11" i="1"/>
  <c r="HO11" i="1"/>
  <c r="HN11" i="1"/>
  <c r="HM11" i="1"/>
  <c r="HL11" i="1"/>
  <c r="HK11" i="1"/>
  <c r="HJ11" i="1"/>
  <c r="HI11" i="1"/>
  <c r="HH11" i="1"/>
  <c r="HG11" i="1"/>
  <c r="HF11" i="1"/>
  <c r="HE11" i="1"/>
  <c r="HD11" i="1"/>
  <c r="HC11" i="1"/>
  <c r="HB11" i="1"/>
  <c r="HA11" i="1"/>
  <c r="GZ11" i="1"/>
  <c r="GY11" i="1"/>
  <c r="GX11" i="1"/>
  <c r="GW11" i="1"/>
  <c r="GV11" i="1"/>
  <c r="GU11" i="1"/>
  <c r="GT11" i="1"/>
  <c r="GS11" i="1"/>
  <c r="GR11" i="1"/>
  <c r="GQ11" i="1"/>
  <c r="GP11" i="1"/>
  <c r="GO11" i="1"/>
  <c r="GN11" i="1"/>
  <c r="GM11" i="1"/>
  <c r="GL11" i="1"/>
  <c r="GK11" i="1"/>
  <c r="GJ11" i="1"/>
  <c r="GI11" i="1"/>
  <c r="GH11" i="1"/>
  <c r="GG11" i="1"/>
  <c r="GF11" i="1"/>
  <c r="GE11" i="1"/>
  <c r="GD11" i="1"/>
  <c r="GC11" i="1"/>
  <c r="GB11" i="1"/>
  <c r="GA11" i="1"/>
  <c r="HX10" i="1"/>
  <c r="HW10" i="1"/>
  <c r="HV10" i="1"/>
  <c r="HU10" i="1"/>
  <c r="HT10" i="1"/>
  <c r="HS10" i="1"/>
  <c r="HR10" i="1"/>
  <c r="HQ10" i="1"/>
  <c r="HP10" i="1"/>
  <c r="HO10" i="1"/>
  <c r="HN10" i="1"/>
  <c r="HM10" i="1"/>
  <c r="HL10" i="1"/>
  <c r="HK10" i="1"/>
  <c r="HJ10" i="1"/>
  <c r="HI10" i="1"/>
  <c r="HH10" i="1"/>
  <c r="HG10" i="1"/>
  <c r="HF10" i="1"/>
  <c r="HE10" i="1"/>
  <c r="HD10" i="1"/>
  <c r="HC10" i="1"/>
  <c r="HB10" i="1"/>
  <c r="HA10" i="1"/>
  <c r="GZ10" i="1"/>
  <c r="GY10" i="1"/>
  <c r="GX10" i="1"/>
  <c r="GW10" i="1"/>
  <c r="GV10" i="1"/>
  <c r="GU10" i="1"/>
  <c r="GT10" i="1"/>
  <c r="GS10" i="1"/>
  <c r="GR10" i="1"/>
  <c r="GQ10" i="1"/>
  <c r="GP10" i="1"/>
  <c r="GO10" i="1"/>
  <c r="GN10" i="1"/>
  <c r="GM10" i="1"/>
  <c r="GL10" i="1"/>
  <c r="GK10" i="1"/>
  <c r="GJ10" i="1"/>
  <c r="GI10" i="1"/>
  <c r="GH10" i="1"/>
  <c r="GG10" i="1"/>
  <c r="GF10" i="1"/>
  <c r="GE10" i="1"/>
  <c r="GD10" i="1"/>
  <c r="GC10" i="1"/>
  <c r="GB10" i="1"/>
  <c r="GA10" i="1"/>
  <c r="HX9" i="1"/>
  <c r="HW9" i="1"/>
  <c r="HV9" i="1"/>
  <c r="HU9" i="1"/>
  <c r="HT9" i="1"/>
  <c r="HS9" i="1"/>
  <c r="HR9" i="1"/>
  <c r="HQ9" i="1"/>
  <c r="HP9" i="1"/>
  <c r="HO9" i="1"/>
  <c r="HN9" i="1"/>
  <c r="HM9" i="1"/>
  <c r="HL9" i="1"/>
  <c r="HK9" i="1"/>
  <c r="HJ9" i="1"/>
  <c r="HI9" i="1"/>
  <c r="HH9" i="1"/>
  <c r="HG9" i="1"/>
  <c r="HF9" i="1"/>
  <c r="HE9" i="1"/>
  <c r="HD9" i="1"/>
  <c r="HC9" i="1"/>
  <c r="HB9" i="1"/>
  <c r="HA9" i="1"/>
  <c r="GZ9" i="1"/>
  <c r="GY9" i="1"/>
  <c r="GX9" i="1"/>
  <c r="GW9" i="1"/>
  <c r="GV9" i="1"/>
  <c r="GU9" i="1"/>
  <c r="GT9" i="1"/>
  <c r="GS9" i="1"/>
  <c r="GR9" i="1"/>
  <c r="GQ9" i="1"/>
  <c r="GP9" i="1"/>
  <c r="GO9" i="1"/>
  <c r="GN9" i="1"/>
  <c r="GM9" i="1"/>
  <c r="GL9" i="1"/>
  <c r="GK9" i="1"/>
  <c r="GJ9" i="1"/>
  <c r="GI9" i="1"/>
  <c r="GH9" i="1"/>
  <c r="GG9" i="1"/>
  <c r="GF9" i="1"/>
  <c r="GE9" i="1"/>
  <c r="GD9" i="1"/>
  <c r="GC9" i="1"/>
  <c r="GB9" i="1"/>
  <c r="GA9" i="1"/>
  <c r="HX8" i="1"/>
  <c r="HW8" i="1"/>
  <c r="HV8" i="1"/>
  <c r="HU8" i="1"/>
  <c r="HT8" i="1"/>
  <c r="HS8" i="1"/>
  <c r="HR8" i="1"/>
  <c r="HQ8" i="1"/>
  <c r="HP8" i="1"/>
  <c r="HO8" i="1"/>
  <c r="HN8" i="1"/>
  <c r="HM8" i="1"/>
  <c r="HL8" i="1"/>
  <c r="HK8" i="1"/>
  <c r="HJ8" i="1"/>
  <c r="HI8" i="1"/>
  <c r="HH8" i="1"/>
  <c r="HG8" i="1"/>
  <c r="HF8" i="1"/>
  <c r="HE8" i="1"/>
  <c r="HD8" i="1"/>
  <c r="HC8" i="1"/>
  <c r="HB8" i="1"/>
  <c r="HA8" i="1"/>
  <c r="GZ8" i="1"/>
  <c r="GY8" i="1"/>
  <c r="GX8" i="1"/>
  <c r="GW8" i="1"/>
  <c r="GV8" i="1"/>
  <c r="GU8" i="1"/>
  <c r="GT8" i="1"/>
  <c r="GS8" i="1"/>
  <c r="GR8" i="1"/>
  <c r="GQ8" i="1"/>
  <c r="GP8" i="1"/>
  <c r="GO8" i="1"/>
  <c r="GN8" i="1"/>
  <c r="GM8" i="1"/>
  <c r="GL8" i="1"/>
  <c r="GK8" i="1"/>
  <c r="GJ8" i="1"/>
  <c r="GI8" i="1"/>
  <c r="GH8" i="1"/>
  <c r="GG8" i="1"/>
  <c r="GF8" i="1"/>
  <c r="GE8" i="1"/>
  <c r="GD8" i="1"/>
  <c r="GC8" i="1"/>
  <c r="GB8" i="1"/>
  <c r="GA8" i="1"/>
  <c r="HX7" i="1"/>
  <c r="HW7" i="1"/>
  <c r="HV7" i="1"/>
  <c r="HU7" i="1"/>
  <c r="HT7" i="1"/>
  <c r="HS7" i="1"/>
  <c r="HR7" i="1"/>
  <c r="HQ7" i="1"/>
  <c r="HP7" i="1"/>
  <c r="HO7" i="1"/>
  <c r="HN7" i="1"/>
  <c r="HM7" i="1"/>
  <c r="HL7" i="1"/>
  <c r="HK7" i="1"/>
  <c r="HJ7" i="1"/>
  <c r="HI7" i="1"/>
  <c r="HH7" i="1"/>
  <c r="HG7" i="1"/>
  <c r="HF7" i="1"/>
  <c r="HE7" i="1"/>
  <c r="HD7" i="1"/>
  <c r="HC7" i="1"/>
  <c r="HB7" i="1"/>
  <c r="HA7" i="1"/>
  <c r="GZ7" i="1"/>
  <c r="GY7" i="1"/>
  <c r="GX7" i="1"/>
  <c r="GW7" i="1"/>
  <c r="GV7" i="1"/>
  <c r="GU7" i="1"/>
  <c r="GT7" i="1"/>
  <c r="GS7" i="1"/>
  <c r="GR7" i="1"/>
  <c r="GQ7" i="1"/>
  <c r="GP7" i="1"/>
  <c r="GO7" i="1"/>
  <c r="GN7" i="1"/>
  <c r="GM7" i="1"/>
  <c r="GL7" i="1"/>
  <c r="GK7" i="1"/>
  <c r="GJ7" i="1"/>
  <c r="GI7" i="1"/>
  <c r="GH7" i="1"/>
  <c r="GG7" i="1"/>
  <c r="GF7" i="1"/>
  <c r="GE7" i="1"/>
  <c r="GD7" i="1"/>
  <c r="GC7" i="1"/>
  <c r="GB7" i="1"/>
  <c r="GA7" i="1"/>
  <c r="A4" i="4"/>
  <c r="HX6" i="1"/>
  <c r="HW6" i="1"/>
  <c r="HV6" i="1"/>
  <c r="HU6" i="1"/>
  <c r="HT6" i="1"/>
  <c r="HS6" i="1"/>
  <c r="HR6" i="1"/>
  <c r="HQ6" i="1"/>
  <c r="HP6" i="1"/>
  <c r="HO6" i="1"/>
  <c r="HN6" i="1"/>
  <c r="HM6" i="1"/>
  <c r="HL6" i="1"/>
  <c r="HK6" i="1"/>
  <c r="HJ6" i="1"/>
  <c r="HI6" i="1"/>
  <c r="HH6" i="1"/>
  <c r="HG6" i="1"/>
  <c r="HF6" i="1"/>
  <c r="HE6" i="1"/>
  <c r="HC6" i="1"/>
  <c r="HD6" i="1"/>
  <c r="HB6" i="1"/>
  <c r="HA6" i="1"/>
  <c r="GZ6" i="1"/>
  <c r="GY6" i="1"/>
  <c r="GX6" i="1"/>
  <c r="GW6" i="1"/>
  <c r="GV6" i="1"/>
  <c r="GU6" i="1"/>
  <c r="GT6" i="1"/>
  <c r="GS6" i="1"/>
  <c r="GR6" i="1"/>
  <c r="GQ6" i="1"/>
  <c r="GP6" i="1"/>
  <c r="GO6" i="1"/>
  <c r="GN6" i="1"/>
  <c r="GL6" i="1"/>
  <c r="GJ6" i="1"/>
  <c r="GH6" i="1"/>
  <c r="GF6" i="1"/>
  <c r="GM6" i="1"/>
  <c r="GK6" i="1"/>
  <c r="GI6" i="1"/>
  <c r="GG6" i="1"/>
  <c r="GE6" i="1"/>
  <c r="GD6" i="1"/>
  <c r="GC6" i="1"/>
  <c r="GB6" i="1"/>
  <c r="GA6" i="1"/>
  <c r="D214" i="3"/>
  <c r="FG156" i="1"/>
  <c r="D211" i="3" s="1"/>
  <c r="FF4" i="4" s="1"/>
  <c r="FF156" i="1"/>
  <c r="D210" i="3" s="1"/>
  <c r="FE4" i="4" s="1"/>
  <c r="FE156" i="1"/>
  <c r="D209" i="3" s="1"/>
  <c r="FD4" i="4" s="1"/>
  <c r="FD156" i="1"/>
  <c r="D207" i="3" s="1"/>
  <c r="FC4" i="4" s="1"/>
  <c r="FC156" i="1"/>
  <c r="D206" i="3" s="1"/>
  <c r="FB4" i="4" s="1"/>
  <c r="FB156" i="1"/>
  <c r="D205" i="3" s="1"/>
  <c r="FA4" i="4" s="1"/>
  <c r="FA156" i="1"/>
  <c r="D204" i="3" s="1"/>
  <c r="EZ4" i="4" s="1"/>
  <c r="EZ156" i="1"/>
  <c r="D203" i="3" s="1"/>
  <c r="EY4" i="4" s="1"/>
  <c r="EY156" i="1"/>
  <c r="D202" i="3" s="1"/>
  <c r="EX4" i="4" s="1"/>
  <c r="EX156" i="1"/>
  <c r="D201" i="3" s="1"/>
  <c r="EW4" i="4" s="1"/>
  <c r="EW156" i="1"/>
  <c r="D200" i="3" s="1"/>
  <c r="EV4" i="4" s="1"/>
  <c r="EV156" i="1"/>
  <c r="D198" i="3" s="1"/>
  <c r="EU4" i="4" s="1"/>
  <c r="EU156" i="1"/>
  <c r="D197" i="3" s="1"/>
  <c r="ET4" i="4" s="1"/>
  <c r="ET156" i="1"/>
  <c r="D195" i="3" s="1"/>
  <c r="ES4" i="4" s="1"/>
  <c r="ES156" i="1"/>
  <c r="D194" i="3" s="1"/>
  <c r="ER4" i="4" s="1"/>
  <c r="ER156" i="1"/>
  <c r="D193" i="3" s="1"/>
  <c r="EQ4" i="4" s="1"/>
  <c r="EQ156" i="1"/>
  <c r="D192" i="3" s="1"/>
  <c r="EP4" i="4" s="1"/>
  <c r="EP156" i="1"/>
  <c r="D191" i="3" s="1"/>
  <c r="EO4" i="4" s="1"/>
  <c r="EO156" i="1"/>
  <c r="D190" i="3" s="1"/>
  <c r="EN4" i="4" s="1"/>
  <c r="EN156" i="1"/>
  <c r="D189" i="3" s="1"/>
  <c r="EM4" i="4" s="1"/>
  <c r="EM156" i="1"/>
  <c r="D188" i="3" s="1"/>
  <c r="EL4" i="4" s="1"/>
  <c r="EL156" i="1"/>
  <c r="D187" i="3" s="1"/>
  <c r="EK4" i="4" s="1"/>
  <c r="EK156" i="1"/>
  <c r="D185" i="3" s="1"/>
  <c r="EJ4" i="4" s="1"/>
  <c r="EJ156" i="1"/>
  <c r="D183" i="3" s="1"/>
  <c r="EI4" i="4" s="1"/>
  <c r="EI156" i="1"/>
  <c r="D182" i="3" s="1"/>
  <c r="EH4" i="4" s="1"/>
  <c r="EH156" i="1"/>
  <c r="D181" i="3" s="1"/>
  <c r="EG4" i="4" s="1"/>
  <c r="EG156" i="1"/>
  <c r="D180" i="3" s="1"/>
  <c r="EF4" i="4" s="1"/>
  <c r="EF156" i="1"/>
  <c r="D179" i="3" s="1"/>
  <c r="EE4" i="4" s="1"/>
  <c r="EE156" i="1"/>
  <c r="D177" i="3" s="1"/>
  <c r="ED4" i="4" s="1"/>
  <c r="ED156" i="1"/>
  <c r="D176" i="3" s="1"/>
  <c r="EC4" i="4" s="1"/>
  <c r="EC156" i="1"/>
  <c r="D173" i="3" s="1"/>
  <c r="EB4" i="4" s="1"/>
  <c r="EB156" i="1"/>
  <c r="D172" i="3" s="1"/>
  <c r="EA4" i="4" s="1"/>
  <c r="EA156" i="1"/>
  <c r="D170" i="3" s="1"/>
  <c r="DZ4" i="4" s="1"/>
  <c r="DZ156" i="1"/>
  <c r="D169" i="3" s="1"/>
  <c r="DY4" i="4" s="1"/>
  <c r="DY156" i="1"/>
  <c r="D167" i="3" s="1"/>
  <c r="DX4" i="4" s="1"/>
  <c r="DX156" i="1"/>
  <c r="D166" i="3" s="1"/>
  <c r="DW4" i="4" s="1"/>
  <c r="DW156" i="1"/>
  <c r="D164" i="3" s="1"/>
  <c r="DV4" i="4" s="1"/>
  <c r="DV156" i="1"/>
  <c r="D163" i="3" s="1"/>
  <c r="DU4" i="4" s="1"/>
  <c r="DU156" i="1"/>
  <c r="D162" i="3" s="1"/>
  <c r="DT4" i="4" s="1"/>
  <c r="DT156" i="1"/>
  <c r="D160" i="3" s="1"/>
  <c r="DS4" i="4" s="1"/>
  <c r="DS156" i="1"/>
  <c r="D159" i="3" s="1"/>
  <c r="DR4" i="4" s="1"/>
  <c r="DR156" i="1"/>
  <c r="D157" i="3" s="1"/>
  <c r="DQ4" i="4" s="1"/>
  <c r="DQ156" i="1"/>
  <c r="D156" i="3" s="1"/>
  <c r="DP4" i="4" s="1"/>
  <c r="DP156" i="1"/>
  <c r="D153" i="3" s="1"/>
  <c r="DO4" i="4" s="1"/>
  <c r="D151" i="3"/>
  <c r="DM4" i="4" s="1"/>
  <c r="DM156" i="1"/>
  <c r="D149" i="3" s="1"/>
  <c r="DL4" i="4" s="1"/>
  <c r="DL156" i="1"/>
  <c r="D148" i="3" s="1"/>
  <c r="DK4" i="4" s="1"/>
  <c r="D146" i="3"/>
  <c r="DI4" i="4" s="1"/>
  <c r="D143" i="3"/>
  <c r="DG4" i="4" s="1"/>
  <c r="DE156" i="1"/>
  <c r="D139" i="3" s="1"/>
  <c r="DD4" i="4" s="1"/>
  <c r="DD156" i="1"/>
  <c r="D138" i="3" s="1"/>
  <c r="DC4" i="4" s="1"/>
  <c r="D136" i="3"/>
  <c r="DA4" i="4" s="1"/>
  <c r="D133" i="3"/>
  <c r="CY4" i="4" s="1"/>
  <c r="CY156" i="1"/>
  <c r="D132" i="3" s="1"/>
  <c r="CX4" i="4" s="1"/>
  <c r="D130" i="3"/>
  <c r="CV4" i="4" s="1"/>
  <c r="D126" i="3"/>
  <c r="CT4" i="4" s="1"/>
  <c r="CT156" i="1"/>
  <c r="D124" i="3" s="1"/>
  <c r="CS4" i="4" s="1"/>
  <c r="CS156" i="1"/>
  <c r="D123" i="3" s="1"/>
  <c r="CR4" i="4" s="1"/>
  <c r="CR156" i="1"/>
  <c r="D122" i="3" s="1"/>
  <c r="CQ4" i="4" s="1"/>
  <c r="CQ156" i="1"/>
  <c r="D121" i="3" s="1"/>
  <c r="CP4" i="4" s="1"/>
  <c r="CP156" i="1"/>
  <c r="D120" i="3" s="1"/>
  <c r="CO4" i="4" s="1"/>
  <c r="CO156" i="1"/>
  <c r="D119" i="3" s="1"/>
  <c r="CN4" i="4" s="1"/>
  <c r="CN156" i="1"/>
  <c r="D117" i="3" s="1"/>
  <c r="CM4" i="4" s="1"/>
  <c r="CM156" i="1"/>
  <c r="D116" i="3" s="1"/>
  <c r="CL4" i="4" s="1"/>
  <c r="CL156" i="1"/>
  <c r="D114" i="3" s="1"/>
  <c r="CK4" i="4" s="1"/>
  <c r="CK156" i="1"/>
  <c r="D113" i="3" s="1"/>
  <c r="CJ4" i="4" s="1"/>
  <c r="CJ156" i="1"/>
  <c r="D112" i="3" s="1"/>
  <c r="CI4" i="4" s="1"/>
  <c r="D110" i="3"/>
  <c r="CG4" i="4" s="1"/>
  <c r="D106" i="3"/>
  <c r="CE4" i="4" s="1"/>
  <c r="D104" i="3"/>
  <c r="CC4" i="4" s="1"/>
  <c r="CC156" i="1"/>
  <c r="D103" i="3" s="1"/>
  <c r="CB4" i="4" s="1"/>
  <c r="D101" i="3"/>
  <c r="BZ4" i="4" s="1"/>
  <c r="BZ156" i="1"/>
  <c r="D100" i="3" s="1"/>
  <c r="BY4" i="4" s="1"/>
  <c r="BY156" i="1"/>
  <c r="D99" i="3" s="1"/>
  <c r="BX4" i="4" s="1"/>
  <c r="BX156" i="1"/>
  <c r="D98" i="3" s="1"/>
  <c r="BW4" i="4" s="1"/>
  <c r="D95" i="3"/>
  <c r="BU4" i="4" s="1"/>
  <c r="D93" i="3"/>
  <c r="BS4" i="4" s="1"/>
  <c r="D91" i="3"/>
  <c r="BQ4" i="4" s="1"/>
  <c r="D87" i="3"/>
  <c r="BM4" i="4" s="1"/>
  <c r="D85" i="3"/>
  <c r="BK4" i="4" s="1"/>
  <c r="D83" i="3"/>
  <c r="BI4" i="4" s="1"/>
  <c r="D78" i="3"/>
  <c r="BE4" i="4" s="1"/>
  <c r="D76" i="3"/>
  <c r="BC4" i="4" s="1"/>
  <c r="D74" i="3"/>
  <c r="BA4" i="4" s="1"/>
  <c r="AY156" i="1"/>
  <c r="D70" i="3" s="1"/>
  <c r="AX4" i="4" s="1"/>
  <c r="AX156" i="1"/>
  <c r="D69" i="3" s="1"/>
  <c r="AW4" i="4" s="1"/>
  <c r="AW156" i="1"/>
  <c r="D68" i="3" s="1"/>
  <c r="AV4" i="4" s="1"/>
  <c r="AV156" i="1"/>
  <c r="D67" i="3" s="1"/>
  <c r="AU4" i="4" s="1"/>
  <c r="AU156" i="1"/>
  <c r="D65" i="3" s="1"/>
  <c r="AT4" i="4" s="1"/>
  <c r="AT156" i="1"/>
  <c r="D64" i="3" s="1"/>
  <c r="AS4" i="4" s="1"/>
  <c r="AS156" i="1"/>
  <c r="D63" i="3" s="1"/>
  <c r="AR4" i="4" s="1"/>
  <c r="AR156" i="1"/>
  <c r="D62" i="3" s="1"/>
  <c r="AQ4" i="4" s="1"/>
  <c r="AQ156" i="1"/>
  <c r="D60" i="3" s="1"/>
  <c r="AP4" i="4" s="1"/>
  <c r="AP156" i="1"/>
  <c r="D58" i="3" s="1"/>
  <c r="AO4" i="4" s="1"/>
  <c r="AO156" i="1"/>
  <c r="D57" i="3" s="1"/>
  <c r="AN4" i="4" s="1"/>
  <c r="AN156" i="1"/>
  <c r="D56" i="3" s="1"/>
  <c r="AM4" i="4" s="1"/>
  <c r="AM156" i="1"/>
  <c r="D55" i="3" s="1"/>
  <c r="AL4" i="4" s="1"/>
  <c r="AL156" i="1"/>
  <c r="D53" i="3" s="1"/>
  <c r="AK4" i="4" s="1"/>
  <c r="AK156" i="1"/>
  <c r="D52" i="3" s="1"/>
  <c r="AJ4" i="4" s="1"/>
  <c r="AJ156" i="1"/>
  <c r="D51" i="3" s="1"/>
  <c r="AI4" i="4" s="1"/>
  <c r="AI156" i="1"/>
  <c r="D49" i="3" s="1"/>
  <c r="AH4" i="4" s="1"/>
  <c r="AH156" i="1"/>
  <c r="D47" i="3" s="1"/>
  <c r="AG4" i="4" s="1"/>
  <c r="D45" i="3"/>
  <c r="AE4" i="4" s="1"/>
  <c r="D43" i="3"/>
  <c r="AC4" i="4" s="1"/>
  <c r="D41" i="3"/>
  <c r="AA4" i="4" s="1"/>
  <c r="D36" i="3"/>
  <c r="W4" i="4" s="1"/>
  <c r="W156" i="1"/>
  <c r="D34" i="3" s="1"/>
  <c r="V4" i="4" s="1"/>
  <c r="D32" i="3"/>
  <c r="T4" i="4" s="1"/>
  <c r="T156" i="1"/>
  <c r="S156" i="1"/>
  <c r="R156" i="1"/>
  <c r="Q156" i="1"/>
  <c r="P156" i="1"/>
  <c r="O156" i="1"/>
  <c r="N156" i="1"/>
  <c r="M156" i="1"/>
  <c r="L156" i="1"/>
  <c r="K156" i="1"/>
  <c r="J156" i="1"/>
  <c r="I156" i="1"/>
  <c r="D17" i="3"/>
  <c r="F4" i="4" s="1"/>
  <c r="D156" i="1"/>
  <c r="D13" i="3" s="1"/>
  <c r="C4" i="4" s="1"/>
  <c r="C156" i="1"/>
  <c r="D12" i="3" s="1"/>
  <c r="B4" i="4" s="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HT156" i="1" l="1"/>
  <c r="D215" i="3"/>
  <c r="FJ4" i="4" s="1"/>
  <c r="HO156" i="1"/>
  <c r="D142" i="3" s="1"/>
  <c r="DF4" i="4" s="1"/>
  <c r="HU156" i="1"/>
  <c r="HX156" i="1"/>
  <c r="HW156" i="1"/>
  <c r="FI4" i="4"/>
  <c r="HV156" i="1"/>
  <c r="D217" i="3" s="1"/>
  <c r="FK4" i="4" s="1"/>
  <c r="HS156" i="1"/>
  <c r="D213" i="3" s="1"/>
  <c r="FH4" i="4" s="1"/>
  <c r="GV156" i="1"/>
  <c r="HB156" i="1"/>
  <c r="D88" i="3" s="1"/>
  <c r="BN4" i="4" s="1"/>
  <c r="HG156" i="1"/>
  <c r="D102" i="3" s="1"/>
  <c r="CA4" i="4" s="1"/>
  <c r="GY156" i="1"/>
  <c r="D81" i="3" s="1"/>
  <c r="BH4" i="4" s="1"/>
  <c r="GP156" i="1"/>
  <c r="D37" i="3" s="1"/>
  <c r="X4" i="4" s="1"/>
  <c r="GT156" i="1"/>
  <c r="D46" i="3" s="1"/>
  <c r="AF4" i="4" s="1"/>
  <c r="GX156" i="1"/>
  <c r="D79" i="3" s="1"/>
  <c r="BF4" i="4" s="1"/>
  <c r="HF156" i="1"/>
  <c r="D96" i="3" s="1"/>
  <c r="BV4" i="4" s="1"/>
  <c r="HA156" i="1"/>
  <c r="D86" i="3" s="1"/>
  <c r="BL4" i="4" s="1"/>
  <c r="HM156" i="1"/>
  <c r="D134" i="3" s="1"/>
  <c r="CZ4" i="4" s="1"/>
  <c r="GU156" i="1"/>
  <c r="D72" i="3" s="1"/>
  <c r="AZ4" i="4" s="1"/>
  <c r="GR156" i="1"/>
  <c r="D42" i="3" s="1"/>
  <c r="AB4" i="4" s="1"/>
  <c r="HE156" i="1"/>
  <c r="D94" i="3" s="1"/>
  <c r="BT4" i="4" s="1"/>
  <c r="HQ156" i="1"/>
  <c r="D147" i="3" s="1"/>
  <c r="DJ4" i="4" s="1"/>
  <c r="GZ156" i="1"/>
  <c r="D84" i="3" s="1"/>
  <c r="BJ4" i="4" s="1"/>
  <c r="HD156" i="1"/>
  <c r="D92" i="3" s="1"/>
  <c r="BR4" i="4" s="1"/>
  <c r="HH156" i="1"/>
  <c r="D105" i="3" s="1"/>
  <c r="CD4" i="4" s="1"/>
  <c r="GQ156" i="1"/>
  <c r="D39" i="3" s="1"/>
  <c r="HK156" i="1"/>
  <c r="D127" i="3" s="1"/>
  <c r="CU4" i="4" s="1"/>
  <c r="HR156" i="1"/>
  <c r="D152" i="3" s="1"/>
  <c r="DN4" i="4" s="1"/>
  <c r="GW156" i="1"/>
  <c r="D77" i="3" s="1"/>
  <c r="BD4" i="4" s="1"/>
  <c r="HI156" i="1"/>
  <c r="D107" i="3" s="1"/>
  <c r="CF4" i="4" s="1"/>
  <c r="HJ156" i="1"/>
  <c r="D111" i="3" s="1"/>
  <c r="CH4" i="4" s="1"/>
  <c r="HN156" i="1"/>
  <c r="D137" i="3" s="1"/>
  <c r="DB4" i="4" s="1"/>
  <c r="GS156" i="1"/>
  <c r="D44" i="3" s="1"/>
  <c r="AD4" i="4" s="1"/>
  <c r="HC156" i="1"/>
  <c r="D90" i="3" s="1"/>
  <c r="BP4" i="4" s="1"/>
  <c r="HL156" i="1"/>
  <c r="D131" i="3" s="1"/>
  <c r="CW4" i="4" s="1"/>
  <c r="HP156" i="1"/>
  <c r="D144" i="3" s="1"/>
  <c r="DH4" i="4" s="1"/>
  <c r="GO156" i="1"/>
  <c r="D33" i="3" s="1"/>
  <c r="U4" i="4" s="1"/>
  <c r="GC156" i="1"/>
  <c r="GJ156" i="1"/>
  <c r="GK156" i="1"/>
  <c r="GI156" i="1"/>
  <c r="GG156" i="1"/>
  <c r="GM156" i="1"/>
  <c r="GE156" i="1"/>
  <c r="GN156" i="1"/>
  <c r="GF156" i="1"/>
  <c r="GL156" i="1"/>
  <c r="GD156" i="1"/>
  <c r="GH156" i="1"/>
  <c r="GB156" i="1"/>
  <c r="D18" i="3" s="1"/>
  <c r="G4" i="4" s="1"/>
  <c r="GA156" i="1"/>
  <c r="D16" i="3" s="1"/>
  <c r="E4" i="4" s="1"/>
  <c r="D218" i="3" l="1"/>
  <c r="FL4" i="4" s="1"/>
  <c r="D75" i="3"/>
  <c r="BB4" i="4" s="1"/>
  <c r="D24" i="3"/>
  <c r="L4" i="4" s="1"/>
  <c r="D25" i="3"/>
  <c r="M4" i="4" s="1"/>
  <c r="D30" i="3"/>
  <c r="R4" i="4" s="1"/>
  <c r="D31" i="3"/>
  <c r="S4" i="4" s="1"/>
  <c r="D23" i="3"/>
  <c r="K4" i="4" s="1"/>
  <c r="D22" i="3"/>
  <c r="J4" i="4" s="1"/>
  <c r="D28" i="3"/>
  <c r="P4" i="4" s="1"/>
  <c r="D29" i="3"/>
  <c r="Q4" i="4" s="1"/>
  <c r="D27" i="3"/>
  <c r="O4" i="4" s="1"/>
  <c r="D26" i="3"/>
  <c r="N4" i="4" s="1"/>
  <c r="D20" i="3"/>
  <c r="H4" i="4" s="1"/>
  <c r="D21" i="3"/>
  <c r="I4" i="4" s="1"/>
</calcChain>
</file>

<file path=xl/sharedStrings.xml><?xml version="1.0" encoding="utf-8"?>
<sst xmlns="http://schemas.openxmlformats.org/spreadsheetml/2006/main" count="1433" uniqueCount="367">
  <si>
    <t>1. </t>
  </si>
  <si>
    <t>Tổng số lao động</t>
  </si>
  <si>
    <t>người</t>
  </si>
  <si>
    <t xml:space="preserve">        - Trong đó :  nữ</t>
  </si>
  <si>
    <t>“</t>
  </si>
  <si>
    <t>2. </t>
  </si>
  <si>
    <t>Số lao động thiếu việc làm</t>
  </si>
  <si>
    <t xml:space="preserve">        + Tỷ lệ so với tổng số lao động</t>
  </si>
  <si>
    <t>%</t>
  </si>
  <si>
    <t>3. </t>
  </si>
  <si>
    <t>Số lao động nữ thiếu việc làm</t>
  </si>
  <si>
    <t xml:space="preserve">        + Tỷ lệ so với tổng số lao động nữ</t>
  </si>
  <si>
    <t>4. </t>
  </si>
  <si>
    <t>Tiền lương bình quân tháng của 1 người lao động</t>
  </si>
  <si>
    <t>đồng</t>
  </si>
  <si>
    <t xml:space="preserve">        + Số người được tính</t>
  </si>
  <si>
    <t>5. </t>
  </si>
  <si>
    <t>Tiền lương bình quân tháng của 1 người lao động trong  các cơ quan hành chính nhà nước</t>
  </si>
  <si>
    <t>6. </t>
  </si>
  <si>
    <t>Tiền lương bình quân tháng của 1 người lao động trong các đơn vị sự nghiệp</t>
  </si>
  <si>
    <t>7. </t>
  </si>
  <si>
    <t>Tiền lương bình quân tháng của 1 người lao động trong các doanh nghiệp nhà nước</t>
  </si>
  <si>
    <t>8. </t>
  </si>
  <si>
    <t>Tiền lương bình quân tháng của 1 người lao động trong các doanh nghiệp ngoài nhà nước</t>
  </si>
  <si>
    <t>9. </t>
  </si>
  <si>
    <t>Tiền lương bình quân tháng của 1 người lao động trong các doanh nghiệp có vốn đầu tư nước ngoài</t>
  </si>
  <si>
    <t>Số doanh nghiệp còn nợ lương người lao động</t>
  </si>
  <si>
    <t>doanh nghiệp</t>
  </si>
  <si>
    <t xml:space="preserve">        + Tỷ lệ so với tổng số doanh nghiệp</t>
  </si>
  <si>
    <t>Tổng số tiền lương doanh nghiệp còn nợ người lao động</t>
  </si>
  <si>
    <t>Số người được nhà nước, cơ quan, doanh nghiệp bố trí nhà ở</t>
  </si>
  <si>
    <t xml:space="preserve"> người</t>
  </si>
  <si>
    <t>Số người phải tự thuê nhà ở</t>
  </si>
  <si>
    <t>Số lao động được ký hợp đồng lao động</t>
  </si>
  <si>
    <t xml:space="preserve">        + Tỷ lệ so với tổng số lao động </t>
  </si>
  <si>
    <t>Số lao động được đóng BHXH, BHYT, BHTN</t>
  </si>
  <si>
    <t>Số doanh nghiệp nợ đóng BHXH, BHYT, BHTN</t>
  </si>
  <si>
    <t xml:space="preserve">        + Tỷ lệ so với tổng số doanh nghiệp </t>
  </si>
  <si>
    <t>Số tiền doanh nghiệp nợ đóng BHXH, BHYT, BHTN</t>
  </si>
  <si>
    <t>Tổng số vụ tranh chấp lao động tập thể, đình công đã xẩy ra</t>
  </si>
  <si>
    <t>vụ</t>
  </si>
  <si>
    <t xml:space="preserve">- Chia theo loại hình doanh nghiệp: </t>
  </si>
  <si>
    <t xml:space="preserve">      + Doanh nghiệp nhà nước</t>
  </si>
  <si>
    <t xml:space="preserve">      + Doanh nghiệp ngoài nhà nước</t>
  </si>
  <si>
    <t xml:space="preserve">      + Doanh nghiệp có vốn đầu tư nước ngoài</t>
  </si>
  <si>
    <t>- Chia theo nguyên nhân tranh chấp lao động tập thể, đình công:</t>
  </si>
  <si>
    <t xml:space="preserve">      + Về quyền </t>
  </si>
  <si>
    <t xml:space="preserve">      + Về lợi ích</t>
  </si>
  <si>
    <t xml:space="preserve">      + Về quyền và lợi ích</t>
  </si>
  <si>
    <t xml:space="preserve">      + Về các nguyên nhân khác</t>
  </si>
  <si>
    <t>Tổng số vụ tai nạn lao động</t>
  </si>
  <si>
    <t>Số vụ tai nạn chết người</t>
  </si>
  <si>
    <t>Số người chết</t>
  </si>
  <si>
    <t>Số người mắc bệnh nghề nghiệp</t>
  </si>
  <si>
    <t xml:space="preserve">Số doanh nghiệp có thoả ước lao động tập thể </t>
  </si>
  <si>
    <t xml:space="preserve">Số doanh nghiệp nhà nước có thoả ước lao động tập thể </t>
  </si>
  <si>
    <t xml:space="preserve">        + Tỷ lệ so với tổng số doanh nghiệp nhà nước</t>
  </si>
  <si>
    <t xml:space="preserve">Số doanh nghiệp ngoài nhà nước có tổ chức công đoàn có thoả ước lao động tập thể </t>
  </si>
  <si>
    <t xml:space="preserve">        + Tỷ lệ so với tổng số doanh nghiệp ngoài nhà nước</t>
  </si>
  <si>
    <t xml:space="preserve">Số doanh nghiệp có vốn đầu tư nước ngoài có tổ chức công đoàn có thoả ước lao động tập thể </t>
  </si>
  <si>
    <t xml:space="preserve">        + Tỷ lệ so với tổng số doanh nghiệp có vốn đầu tư nước ngoài</t>
  </si>
  <si>
    <t>9. Thực hiện quy chế dân chủ</t>
  </si>
  <si>
    <t>Số cơ quan hành chính nhà nước có tổ chức hội nghị cán bộ, công chức</t>
  </si>
  <si>
    <t>đơn vị</t>
  </si>
  <si>
    <t xml:space="preserve">        + Tỷ lệ so với tổng số cơ quan hành chính nhà nước</t>
  </si>
  <si>
    <t>Số đơn vị sự nghiệp công lập có tổ chức hội nghị cán bộ, công chức</t>
  </si>
  <si>
    <t xml:space="preserve">        + Tỷ lệ so với tổng số đơn vị sự nghiệp công lập</t>
  </si>
  <si>
    <t>Số doanh nghiệp nhà nước có tổ chức hội nghị người lao động</t>
  </si>
  <si>
    <t>Số công ty cổ phần, công ty trách nhiệm hữu hạn có tổ chức hội nghị người lao động</t>
  </si>
  <si>
    <t xml:space="preserve">        + Tỷ lệ so với tổng số công ty cổ phần, công ty trách nhiệm hữu hạn</t>
  </si>
  <si>
    <t>Số doanh nghiệp có tổ chức đối thoại tại nơi làm việc với người lao động</t>
  </si>
  <si>
    <t>Số đơn vị có ban Thanh tra nhân dân</t>
  </si>
  <si>
    <t xml:space="preserve">        + Tỷ lệ so với tổng số đơn vị</t>
  </si>
  <si>
    <t>Số đơn vị có quy chế dân chủ</t>
  </si>
  <si>
    <t>Số trung tâm, văn phòng, tổ tư vấn pháp luật thuộc công đoàn cấp tỉnh, ngành</t>
  </si>
  <si>
    <t>Số người được tư vấn</t>
  </si>
  <si>
    <t>Số người được bảo vệ tại tòa án</t>
  </si>
  <si>
    <t>Số đoàn viên và người lao động có hoàn cảnh khó khăn, ốm đau được công đoàn hỗ trợ, thăm hỏi</t>
  </si>
  <si>
    <t>Số tiền hỗ trợ, thăm hỏi</t>
  </si>
  <si>
    <t>Số đoàn viên và người lao động được khám sức khỏe định kỳ</t>
  </si>
  <si>
    <t>Số đoàn viên và người lao động bị xâm phạm về quyền, lợi ích được công đoàn bảo vệ</t>
  </si>
  <si>
    <t>Số đơn vị có sáng kiến</t>
  </si>
  <si>
    <t>Số sáng kiến được công nhận</t>
  </si>
  <si>
    <t>sáng kiến</t>
  </si>
  <si>
    <t>Giá trị làm lợi</t>
  </si>
  <si>
    <t>Tiền thưởng sáng kiến</t>
  </si>
  <si>
    <t>Số công trình, sản phẩm thi đua được công nhận</t>
  </si>
  <si>
    <t>CT, SP</t>
  </si>
  <si>
    <t>Giá trị công trình, sản phẩm thi đua được công nhận</t>
  </si>
  <si>
    <t>Cấp cơ sở</t>
  </si>
  <si>
    <t>- Trong đó : nữ</t>
  </si>
  <si>
    <t>Cấp tỉnh, thành phố, bộ, ngành Trung ương, TLĐ</t>
  </si>
  <si>
    <t>Cấp toàn quốc</t>
  </si>
  <si>
    <t>Số người đạt danh hiệu “Giỏi việc nước, đảm việc nhà”</t>
  </si>
  <si>
    <t>Số công đoàn cơ sở có tổ chức hoạt động tuyên truyền giáo dục</t>
  </si>
  <si>
    <t>CĐCS</t>
  </si>
  <si>
    <t xml:space="preserve">        + Tỷ lệ so với tổng số công đoàn cơ sở</t>
  </si>
  <si>
    <t xml:space="preserve">Số cuộc tuyên truyền, phổ biến chỉ thị, nghị quyết, chính sách, pháp luật... do công đoàn tổ chức </t>
  </si>
  <si>
    <t>cuộc</t>
  </si>
  <si>
    <t>Số đoàn viên và người lao động được học tập, tuyên truyền, phổ biến các Chỉ thị, Nghị quyết của Đảng, chính sách, pháp luật của nhà nước, các Nghị quyết của Công đoàn</t>
  </si>
  <si>
    <t>Số công đoàn cơ sở có tổ chức hoạt động văn hoá, thể thao</t>
  </si>
  <si>
    <t>Số cuộc hội thao, hội diễn văn nghệ do công đoàn chủ trì hoặc tham gia tổ chức</t>
  </si>
  <si>
    <t>Số lượt người tham gia</t>
  </si>
  <si>
    <t>Số đoàn viên và người lao động được học tập nâng cao trình độ, kỹ năng nghề nghiệp</t>
  </si>
  <si>
    <t>Số đoàn viên và người lao động là nữ được học tập nâng cao trình độ, kỹ năng nghề nghiệp</t>
  </si>
  <si>
    <t>Số công đoàn cơ sở có giới thiệu đoàn viên công đoàn ưu tú cho tổ chức Đảng</t>
  </si>
  <si>
    <t>Số đoàn viên công đoàn ưu tú được công đoàn cơ sở giới thiệu cho tổ chức Đảng</t>
  </si>
  <si>
    <t>Số đoàn viên công đoàn ưu tú do công đoàn cơ sở giới thiệu được kết nạp vào Đảng</t>
  </si>
  <si>
    <t>Số công đoàn cơ sở có ban nữ công quần chúng</t>
  </si>
  <si>
    <t xml:space="preserve">           - Tỷ lệ so với tổng số công đoàn cơ sở</t>
  </si>
  <si>
    <t>Tổng số uỷ viên ban nữ công quần chúng</t>
  </si>
  <si>
    <t>1. Quỹ quốc gia hỗ trợ giải quyết việc làm do tổ chức công đoàn quản lý</t>
  </si>
  <si>
    <t>Số vốn đang sử dụng</t>
  </si>
  <si>
    <t>Số người được hỗ trợ giải quyết việc làm</t>
  </si>
  <si>
    <t>Số tiền cho vay</t>
  </si>
  <si>
    <t>Số người được vay vốn</t>
  </si>
  <si>
    <t>Số tiền đã sử dụng</t>
  </si>
  <si>
    <t>Số nhà “Mái ấm công đoàn”</t>
  </si>
  <si>
    <t>nhà</t>
  </si>
  <si>
    <t>Số người được giúp đỡ</t>
  </si>
  <si>
    <t>Số cuộc công đoàn tham gia kiểm tra việc thực hiện chính sách, chế độ theo quy định pháp luật</t>
  </si>
  <si>
    <t>Số cuộc công đoàn tham gia kiểm tra việc thực hiện chính sách, chế độ đối với lao động nữ</t>
  </si>
  <si>
    <t>Số đơn vị HCSN, doanh nghiệp đã đi vào hoạt động và có từ 30 lao động trở lên</t>
  </si>
  <si>
    <t>Số đơn vị HCSN, doanh nghiệp đã đi vào hoạt động và có từ 30 lao động trở lên đã thành lập công đoàn cơ sở</t>
  </si>
  <si>
    <t>- Tổng số đoàn viên công đoàn</t>
  </si>
  <si>
    <t>Trong đó: + nữ</t>
  </si>
  <si>
    <t>Tổng số đoàn viên kết nạp mới</t>
  </si>
  <si>
    <t>Tổng số đoàn viên giảm</t>
  </si>
  <si>
    <t>Tổng số đoàn viên tăng (giảm) thực tế</t>
  </si>
  <si>
    <t>Số công đoàn cơ sở</t>
  </si>
  <si>
    <t xml:space="preserve"> Trong đó: </t>
  </si>
  <si>
    <t xml:space="preserve">      - Cơ quan hành chính nhà nước</t>
  </si>
  <si>
    <t xml:space="preserve">      - Đơn vị sự nghiệp công lập</t>
  </si>
  <si>
    <t xml:space="preserve">      - Đơn vị sự nghiệp ngoài công lập</t>
  </si>
  <si>
    <t xml:space="preserve">      - Doanh nghiệp nhà nước</t>
  </si>
  <si>
    <t xml:space="preserve">      - Doanh nghiệp ngoài nhà nước</t>
  </si>
  <si>
    <t xml:space="preserve">      - Doanh nghiệp có vốn đầu tư nước ngoài</t>
  </si>
  <si>
    <t xml:space="preserve">      - Hợp tác xã</t>
  </si>
  <si>
    <t>Số nghiệp đoàn</t>
  </si>
  <si>
    <t>NĐ</t>
  </si>
  <si>
    <t>Số công đoàn cấp trên trực tiếp cơ sở</t>
  </si>
  <si>
    <t>Tổng số cán bộ công đoàn chuyên trách</t>
  </si>
  <si>
    <t xml:space="preserve">      Trong đó:  - Nữ</t>
  </si>
  <si>
    <t xml:space="preserve">       Chia ra:</t>
  </si>
  <si>
    <t>- Liên đoàn lao động tỉnh, thành phố, công đoàn ngành trung ương và tương đương</t>
  </si>
  <si>
    <t>- Công đoàn cấp trên trực tiếp cơ sở</t>
  </si>
  <si>
    <t>- Công đoàn cơ sở</t>
  </si>
  <si>
    <t>Tổng số cán bộ công đoàn không chuyên trách</t>
  </si>
  <si>
    <t xml:space="preserve">         - Trong đó:  Nữ</t>
  </si>
  <si>
    <t>Số cán bộ chủ chốt công đoàn các cấp</t>
  </si>
  <si>
    <t>Số cán bộ nữ công công đoàn cấp trên cơ sở</t>
  </si>
  <si>
    <t>Tổng số cán bộ công đoàn chuyên trách  được đào tạo, bồi dưỡng, tập huấn</t>
  </si>
  <si>
    <t>Tổng số cán bộ công đoàn không chuyên trách  được đào tạo, bồi dưỡng, tập huấn</t>
  </si>
  <si>
    <t>Số cán bộ chủ chốt công đoàn các cấp được bồi dưỡng, tập huấn nội dung về bình đẳng giới, lồng ghép giới</t>
  </si>
  <si>
    <t xml:space="preserve">      - Tỷ lệ so với tổng số cán bộ công đoàn chủ chốt</t>
  </si>
  <si>
    <t>Số cán bộ nữ công công đoàn cấp trên cơ sở được bồi dưỡng, tập huấn nội dung về bình đẳng giới, lồng ghép giới</t>
  </si>
  <si>
    <t xml:space="preserve">      - Tỷ lệ so với tổng số cán bộ nữ công công đoàn cấp trên cơ sở</t>
  </si>
  <si>
    <t>6. Kết quả xếp loại công đoàn cơ sở vững mạnh</t>
  </si>
  <si>
    <t>Tỷ lệ công đoàn cơ sở các cơ quan hành chính, đơn vị sự nghiệp và doanh nghiệp nhà nước đạt tiêu chuẩn “Công đoàn cơ sở vững mạnh”</t>
  </si>
  <si>
    <t>Tỷ lệ công đoàn cơ sở khu vực ngoài nhà nước và doanh nghiệp có vốn đầu tư nước ngoài đạt tiêu chuẩn “Công đoàn cơ sở vững mạnh”</t>
  </si>
  <si>
    <t>10.   </t>
  </si>
  <si>
    <t>11.   </t>
  </si>
  <si>
    <t>12.   </t>
  </si>
  <si>
    <t>13.   </t>
  </si>
  <si>
    <t>14.   </t>
  </si>
  <si>
    <t>15.   </t>
  </si>
  <si>
    <t>16.   </t>
  </si>
  <si>
    <t>17.   </t>
  </si>
  <si>
    <t>18.   </t>
  </si>
  <si>
    <t>19.   </t>
  </si>
  <si>
    <t>20.   </t>
  </si>
  <si>
    <t>21.   </t>
  </si>
  <si>
    <t>22.   </t>
  </si>
  <si>
    <t>23.   </t>
  </si>
  <si>
    <t>24.   </t>
  </si>
  <si>
    <t>25.   </t>
  </si>
  <si>
    <t>26.   </t>
  </si>
  <si>
    <t>27.   </t>
  </si>
  <si>
    <t>28.   </t>
  </si>
  <si>
    <t>29.   </t>
  </si>
  <si>
    <t>30.   </t>
  </si>
  <si>
    <t>31.   </t>
  </si>
  <si>
    <t>32.   </t>
  </si>
  <si>
    <t>33.   </t>
  </si>
  <si>
    <t>34.   </t>
  </si>
  <si>
    <t>35.   </t>
  </si>
  <si>
    <t>36.   </t>
  </si>
  <si>
    <t>37.   </t>
  </si>
  <si>
    <t>38.   </t>
  </si>
  <si>
    <t>39.   </t>
  </si>
  <si>
    <t>40.   </t>
  </si>
  <si>
    <t>41.   </t>
  </si>
  <si>
    <t>42.   </t>
  </si>
  <si>
    <t>43.   </t>
  </si>
  <si>
    <t>44.   </t>
  </si>
  <si>
    <t>45.   </t>
  </si>
  <si>
    <t>46.   </t>
  </si>
  <si>
    <t>47.   </t>
  </si>
  <si>
    <t>48.   </t>
  </si>
  <si>
    <t>49.   </t>
  </si>
  <si>
    <t>50.   </t>
  </si>
  <si>
    <t>51.   </t>
  </si>
  <si>
    <t>52.   </t>
  </si>
  <si>
    <t>53.   </t>
  </si>
  <si>
    <t>54.   </t>
  </si>
  <si>
    <t>55.   </t>
  </si>
  <si>
    <t>56.   </t>
  </si>
  <si>
    <t>57.   </t>
  </si>
  <si>
    <t>58.   </t>
  </si>
  <si>
    <t>59.   </t>
  </si>
  <si>
    <t>60.   </t>
  </si>
  <si>
    <t>61.   </t>
  </si>
  <si>
    <t>62.   </t>
  </si>
  <si>
    <t>63.   </t>
  </si>
  <si>
    <t>64.   </t>
  </si>
  <si>
    <t>65.   </t>
  </si>
  <si>
    <t>66.   </t>
  </si>
  <si>
    <t>67.   </t>
  </si>
  <si>
    <t>68.   </t>
  </si>
  <si>
    <t>69.   </t>
  </si>
  <si>
    <t>70.   </t>
  </si>
  <si>
    <t>71.   </t>
  </si>
  <si>
    <t>72.   </t>
  </si>
  <si>
    <t>73.   </t>
  </si>
  <si>
    <t>74.   </t>
  </si>
  <si>
    <t>75.   </t>
  </si>
  <si>
    <t>76.   </t>
  </si>
  <si>
    <t>77.   </t>
  </si>
  <si>
    <t>78.   </t>
  </si>
  <si>
    <t>79.   </t>
  </si>
  <si>
    <t>80.   </t>
  </si>
  <si>
    <t>81.   </t>
  </si>
  <si>
    <t>82.   </t>
  </si>
  <si>
    <t>83.   </t>
  </si>
  <si>
    <t>84.   </t>
  </si>
  <si>
    <t>85.   </t>
  </si>
  <si>
    <t>86.   </t>
  </si>
  <si>
    <t>87.   </t>
  </si>
  <si>
    <t>88.   </t>
  </si>
  <si>
    <t>89.   </t>
  </si>
  <si>
    <t>90.   </t>
  </si>
  <si>
    <t>91.   </t>
  </si>
  <si>
    <t>92.   </t>
  </si>
  <si>
    <t>93.   </t>
  </si>
  <si>
    <t>94.   </t>
  </si>
  <si>
    <t>95.   </t>
  </si>
  <si>
    <t>96.   </t>
  </si>
  <si>
    <t>97.   </t>
  </si>
  <si>
    <t>98.   </t>
  </si>
  <si>
    <t>99.   </t>
  </si>
  <si>
    <t>DN</t>
  </si>
  <si>
    <t>ĐV</t>
  </si>
  <si>
    <t xml:space="preserve">  Tỷ lệ so với tổng số công đoàn cơ sở</t>
  </si>
  <si>
    <t>Trong đó:  Nữ</t>
  </si>
  <si>
    <t>Tỷ lệ so với tổng số cán bộ nữ công công đoàn cấp trên cơ sở</t>
  </si>
  <si>
    <t xml:space="preserve">  Trong đó :  nữ</t>
  </si>
  <si>
    <t>Cơ quan hành chính nhà nước</t>
  </si>
  <si>
    <t>Đơn vị sự nghiệp công lập</t>
  </si>
  <si>
    <t>Đơn vị sự nghiệp ngoài công lập</t>
  </si>
  <si>
    <t>Doanh nghiệp nhà nước</t>
  </si>
  <si>
    <t>Doanh nghiệp ngoài nhà nước</t>
  </si>
  <si>
    <t>Doanh nghiệp có vốn đầu tư nước ngoài</t>
  </si>
  <si>
    <t>Hợp tác xã</t>
  </si>
  <si>
    <t>Tỷ lệ so với tổng số cán bộ công đoàn chủ chốt</t>
  </si>
  <si>
    <t>Tỷ lệ so với tổng số lao động</t>
  </si>
  <si>
    <t>Tỷ lệ so với tổng số lao động nữ</t>
  </si>
  <si>
    <t>Số người được tính</t>
  </si>
  <si>
    <t>Tỷ lệ so với tổng số doanh nghiệp</t>
  </si>
  <si>
    <t xml:space="preserve">Tỷ lệ so với tổng số lao động </t>
  </si>
  <si>
    <t xml:space="preserve">Tỷ lệ so với tổng số doanh nghiệp </t>
  </si>
  <si>
    <t>Tỷ lệ so với tổng số doanh nghiệp nhà nước</t>
  </si>
  <si>
    <t>Tỷ lệ so với tổng số doanh nghiệp ngoài nhà nước</t>
  </si>
  <si>
    <t>Tỷ lệ so với tổng số doanh nghiệp có vốn đầu tư nước ngoài</t>
  </si>
  <si>
    <t>Tỷ lệ so với tổng số cơ quan hành chính nhà nước</t>
  </si>
  <si>
    <t>Tỷ lệ so với tổng số đơn vị sự nghiệp công lập</t>
  </si>
  <si>
    <t>Tỷ lệ so với tổng số công ty cổ phần, công ty trách nhiệm hữu hạn</t>
  </si>
  <si>
    <t>Tỷ lệ so với tổng số đơn vị</t>
  </si>
  <si>
    <t>Tỷ lệ so với tổng số công đoàn cơ sở</t>
  </si>
  <si>
    <t xml:space="preserve"> Doanh nghiệp nhà nước</t>
  </si>
  <si>
    <t xml:space="preserve"> Doanh nghiệp ngoài nhà nước</t>
  </si>
  <si>
    <t xml:space="preserve"> Doanh nghiệp có vốn đầu tư nước ngoài</t>
  </si>
  <si>
    <t xml:space="preserve"> Về quyền </t>
  </si>
  <si>
    <t xml:space="preserve"> Về lợi ích</t>
  </si>
  <si>
    <t xml:space="preserve"> Về quyền và lợi ích</t>
  </si>
  <si>
    <t xml:space="preserve"> Về các nguyên nhân khác</t>
  </si>
  <si>
    <t>Đơn vị báo cáo</t>
  </si>
  <si>
    <t>TT</t>
  </si>
  <si>
    <t xml:space="preserve">Công đoàn cấp trên : </t>
  </si>
  <si>
    <t xml:space="preserve">Đơn vị báo cáo : </t>
  </si>
  <si>
    <t>BÁO CÁO TỔNG HỢP SỐ LIỆU VỀ HOẠT ĐỘNG CÔNG ĐOÀN</t>
  </si>
  <si>
    <t>NĂM :  ..............</t>
  </si>
  <si>
    <r>
      <rPr>
        <i/>
        <sz val="11"/>
        <color theme="1"/>
        <rFont val="Times New Roman"/>
        <family val="1"/>
      </rPr>
      <t>(Số liệu tính đến ngày :</t>
    </r>
    <r>
      <rPr>
        <sz val="9"/>
        <color theme="1"/>
        <rFont val="Arial"/>
        <family val="2"/>
        <scheme val="minor"/>
      </rPr>
      <t xml:space="preserve"> </t>
    </r>
    <r>
      <rPr>
        <sz val="11"/>
        <color theme="1"/>
        <rFont val="Arial"/>
        <family val="2"/>
        <scheme val="minor"/>
      </rPr>
      <t xml:space="preserve">  </t>
    </r>
    <r>
      <rPr>
        <sz val="11"/>
        <color theme="1"/>
        <rFont val="Symbol"/>
        <family val="1"/>
        <charset val="2"/>
      </rPr>
      <t>ð</t>
    </r>
    <r>
      <rPr>
        <sz val="11"/>
        <color theme="1"/>
        <rFont val="Arial"/>
        <family val="2"/>
        <scheme val="minor"/>
      </rPr>
      <t xml:space="preserve"> 31/5      </t>
    </r>
    <r>
      <rPr>
        <sz val="11"/>
        <color theme="1"/>
        <rFont val="Symbol"/>
        <family val="1"/>
        <charset val="2"/>
      </rPr>
      <t>ð</t>
    </r>
    <r>
      <rPr>
        <sz val="11"/>
        <color theme="1"/>
        <rFont val="Calibri"/>
        <family val="2"/>
      </rPr>
      <t xml:space="preserve"> </t>
    </r>
    <r>
      <rPr>
        <sz val="11"/>
        <color theme="1"/>
        <rFont val="Arial"/>
        <family val="2"/>
        <scheme val="minor"/>
      </rPr>
      <t>30/11</t>
    </r>
    <r>
      <rPr>
        <i/>
        <sz val="11"/>
        <color theme="1"/>
        <rFont val="Times New Roman"/>
        <family val="1"/>
      </rPr>
      <t>)</t>
    </r>
  </si>
  <si>
    <t>Nội dung</t>
  </si>
  <si>
    <t>Đơn vị tính</t>
  </si>
  <si>
    <t>Số lượng</t>
  </si>
  <si>
    <t>I. Tình hình lao động</t>
  </si>
  <si>
    <t>1. Lao động</t>
  </si>
  <si>
    <t>2. Việc làm</t>
  </si>
  <si>
    <t>3. Tiền lương</t>
  </si>
  <si>
    <t>4. Nhà ở</t>
  </si>
  <si>
    <t>5. Thực hiện hợp đồng lao động, bảo hiểm xã hội bảo hiểm y tế, bảo hiểm thất nghiệp</t>
  </si>
  <si>
    <t>6. Tranh chấp lao động tập thể, đình công</t>
  </si>
  <si>
    <t>7. Công tác an toàn, vệ sinh lao động</t>
  </si>
  <si>
    <t>8. Thoả ước lao động tập thể</t>
  </si>
  <si>
    <t>II. Chăm lo, bảo vệ lợi ích cho đoàn viên và người lao động</t>
  </si>
  <si>
    <t>III. Công tác thi đua</t>
  </si>
  <si>
    <t>1. Sáng kiến</t>
  </si>
  <si>
    <t>2. Công trình sản phẩm thi đua</t>
  </si>
  <si>
    <t>3. Danh hiệu “Chiến sĩ thi đua”</t>
  </si>
  <si>
    <t xml:space="preserve"> 4. Danh hiệu “Giỏi việc nước, đảm việc nhà”</t>
  </si>
  <si>
    <t>IV. Công tác tuyên truyền, giáo dục</t>
  </si>
  <si>
    <t>1. Tuyên truyền, giáo dục</t>
  </si>
  <si>
    <t>2. Văn hoá, thể thao</t>
  </si>
  <si>
    <t>3. Học tập nâng cao trình độ, kỹ năng nghề nghiệp</t>
  </si>
  <si>
    <t>4. Công đoàn giới thiệu đoàn viên ưu tú cho Đảng</t>
  </si>
  <si>
    <t>V. Công tác nữ công</t>
  </si>
  <si>
    <t xml:space="preserve">VI. Hoạt động xã hội </t>
  </si>
  <si>
    <t>2. Quỹ trợ vốn cho lao động nghèo tự tạo việc làm</t>
  </si>
  <si>
    <t>3. Quỹ “Mái ấm công đoàn” do tổ chức công đoàn
 quản lý</t>
  </si>
  <si>
    <t>4. Quỹ “Vì nữ công nhân, lao động nghèo” do tổ chức công đoàn quản lý</t>
  </si>
  <si>
    <t>5. Các loại quỹ khác do tổ chức công đoàn quản lý</t>
  </si>
  <si>
    <t xml:space="preserve">VII. Tham gia kiểm tra, giám sát việc thực hiện chính sách, chế độ </t>
  </si>
  <si>
    <t>VIII. Công tác tổ chức</t>
  </si>
  <si>
    <t>1. Đơn vị HCSN, doanh nghiệp</t>
  </si>
  <si>
    <t>2. Đoàn viên công đoàn</t>
  </si>
  <si>
    <t>3. Tổ chức bộ máy công đoàn</t>
  </si>
  <si>
    <t>4. Cán bộ công đoàn</t>
  </si>
  <si>
    <t>5. Công tác đào tạo, bồi dưỡng</t>
  </si>
  <si>
    <t>Danh hiệu chiến sĩ thi đuaCấp cơ sở</t>
  </si>
  <si>
    <t>Danh hiệu chiến sĩ thi đua Cấp tỉnh, thành phố, bộ, ngành Trung ương, TLĐ</t>
  </si>
  <si>
    <t>Danh hiệu chiến sĩ thi đua Cấp toàn quốc</t>
  </si>
  <si>
    <t>Quỹ quốc gia hỗ trợ việc làm :Số vốn đang sử dụng</t>
  </si>
  <si>
    <t>Quỹ trợ vốn : Số tiền cho vay</t>
  </si>
  <si>
    <t>Quỹ mái ấm công đoàn : Số tiền đã sử dụng</t>
  </si>
  <si>
    <t>Quỹ vì nữ CNLĐ nghèo : Số tiền cho vay</t>
  </si>
  <si>
    <t>Các quỹ khác : Số tiền đã sử dụng</t>
  </si>
  <si>
    <t>101.</t>
  </si>
  <si>
    <t>103.</t>
  </si>
  <si>
    <t>104.</t>
  </si>
  <si>
    <t>105.</t>
  </si>
  <si>
    <t>107.</t>
  </si>
  <si>
    <t>108.</t>
  </si>
  <si>
    <t>109.</t>
  </si>
  <si>
    <t>110.</t>
  </si>
  <si>
    <t>112. </t>
  </si>
  <si>
    <t>113. </t>
  </si>
  <si>
    <t>117.</t>
  </si>
  <si>
    <t>119.</t>
  </si>
  <si>
    <t>120.    </t>
  </si>
  <si>
    <t>121.</t>
  </si>
  <si>
    <t>122. </t>
  </si>
  <si>
    <t>123.</t>
  </si>
  <si>
    <t>125.</t>
  </si>
  <si>
    <t>126. </t>
  </si>
  <si>
    <t>Số lao động thiếu việc làm/ tỷ lệ thiếu việc làm</t>
  </si>
  <si>
    <t>Số lao động nữ thiếu việc làm/tỷ lệ thiếu việc làm</t>
  </si>
  <si>
    <t>Tiền lương bình quân tháng của 1 người lao động * số người được tính</t>
  </si>
  <si>
    <t>Số công đoàn cơ sở các cơ quan hành chính, đơn vị sự nghiệp và doanh nghiệp nhà nước đạt tiêu chuẩn “Công đoàn cơ sở vững mạnh”</t>
  </si>
  <si>
    <t>Đơn vị</t>
  </si>
  <si>
    <t>Số công đoàn cơ sở khu vực ngoài nhà nước và doanh nghiệp có vốn đầu tư nước ngoài đạt tiêu chuẩn “Công đoàn cơ sở vững mạnh”</t>
  </si>
  <si>
    <t>125b</t>
  </si>
  <si>
    <t>Số công đoàn cơ sở các cơ quan hành chính, đơn vị sự nghiệp và doanh nghiệp nhà nước duoc tinh</t>
  </si>
  <si>
    <t>Số công đoàn cơ sở khu vực ngoài nhà nước và doanh nghiệp có vốn đầu tư nước ngoài duoc tinh</t>
  </si>
  <si>
    <t>126b</t>
  </si>
  <si>
    <t>125a</t>
  </si>
  <si>
    <t>126a</t>
  </si>
  <si>
    <t>Tổng số đoàn viên công đoàn</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</si>
</sst>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Arial"/>
      <family val="2"/>
      <scheme val="minor"/>
    </font>
    <font>
      <sz val="14"/>
      <color theme="1"/>
      <name val="Times New Roman"/>
      <family val="1"/>
    </font>
    <font>
      <sz val="12"/>
      <color theme="1"/>
      <name val="Times New Roman"/>
      <family val="1"/>
    </font>
    <font>
      <b/>
      <sz val="14"/>
      <color theme="1"/>
      <name val="Times New Roman"/>
      <family val="1"/>
    </font>
    <font>
      <b/>
      <i/>
      <sz val="12"/>
      <color theme="1"/>
      <name val="Times New Roman"/>
      <family val="1"/>
    </font>
    <font>
      <sz val="10"/>
      <color theme="1"/>
      <name val="Arial"/>
      <family val="2"/>
      <scheme val="minor"/>
    </font>
    <font>
      <sz val="9"/>
      <color theme="1"/>
      <name val="Arial"/>
      <family val="2"/>
      <scheme val="minor"/>
    </font>
    <font>
      <b/>
      <sz val="9"/>
      <color theme="1"/>
      <name val="Arial"/>
      <family val="2"/>
      <scheme val="minor"/>
    </font>
    <font>
      <b/>
      <sz val="9"/>
      <color theme="1"/>
      <name val="Times New Roman"/>
      <family val="1"/>
    </font>
    <font>
      <sz val="9"/>
      <color theme="1"/>
      <name val="Times New Roman"/>
      <family val="1"/>
    </font>
    <font>
      <sz val="10"/>
      <color theme="1"/>
      <name val="Times New Roman"/>
      <family val="1"/>
    </font>
    <font>
      <sz val="11"/>
      <color theme="1"/>
      <name val="Arial"/>
      <family val="2"/>
      <scheme val="minor"/>
    </font>
    <font>
      <sz val="11"/>
      <color theme="1"/>
      <name val="Times New Roman"/>
      <family val="1"/>
    </font>
    <font>
      <b/>
      <sz val="13"/>
      <color theme="1"/>
      <name val="Tahoma"/>
      <family val="2"/>
    </font>
    <font>
      <sz val="12"/>
      <color theme="1"/>
      <name val="Tahoma"/>
      <family val="2"/>
    </font>
    <font>
      <i/>
      <sz val="11"/>
      <color theme="1"/>
      <name val="Times New Roman"/>
      <family val="1"/>
    </font>
    <font>
      <sz val="11"/>
      <color theme="1"/>
      <name val="Symbol"/>
      <family val="1"/>
      <charset val="2"/>
    </font>
    <font>
      <sz val="11"/>
      <color theme="1"/>
      <name val="Calibri"/>
      <family val="2"/>
    </font>
    <font>
      <b/>
      <sz val="8"/>
      <color theme="1"/>
      <name val="Arial"/>
      <family val="2"/>
    </font>
    <font>
      <b/>
      <sz val="10"/>
      <color theme="1"/>
      <name val="Arial"/>
      <family val="2"/>
    </font>
    <font>
      <b/>
      <sz val="10"/>
      <color theme="1"/>
      <name val="Times New Roman"/>
      <family val="1"/>
    </font>
    <font>
      <b/>
      <sz val="12"/>
      <color theme="1"/>
      <name val="Tahoma"/>
      <family val="2"/>
    </font>
  </fonts>
  <fills count="6">
    <fill>
      <patternFill patternType="none"/>
    </fill>
    <fill>
      <patternFill patternType="gray125"/>
    </fill>
    <fill>
      <patternFill patternType="solid">
        <fgColor rgb="FFD9D9D9"/>
        <bgColor indexed="64"/>
      </patternFill>
    </fill>
    <fill>
      <patternFill patternType="solid">
        <fgColor theme="8" tint="0.59996337778862885"/>
        <bgColor indexed="64"/>
      </patternFill>
    </fill>
    <fill>
      <patternFill patternType="solid">
        <fgColor theme="0" tint="-0.14996795556505021"/>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1" fillId="0" borderId="0" applyFont="0" applyFill="0" applyBorder="0" applyAlignment="0" applyProtection="0"/>
  </cellStyleXfs>
  <cellXfs count="71">
    <xf numFmtId="0" fontId="0" fillId="0" borderId="0" xfId="0"/>
    <xf numFmtId="0" fontId="0" fillId="0" borderId="0" xfId="0" applyAlignment="1">
      <alignment vertical="center"/>
    </xf>
    <xf numFmtId="0" fontId="12" fillId="0" borderId="0" xfId="0" applyFont="1"/>
    <xf numFmtId="0" fontId="2" fillId="0" borderId="0" xfId="0" applyFont="1"/>
    <xf numFmtId="0" fontId="14" fillId="0" borderId="0" xfId="0" applyFont="1"/>
    <xf numFmtId="0" fontId="6" fillId="0" borderId="0" xfId="0" applyFont="1" applyAlignment="1">
      <alignment horizontal="center" vertical="center"/>
    </xf>
    <xf numFmtId="0" fontId="18" fillId="0" borderId="0" xfId="0" applyFont="1"/>
    <xf numFmtId="0" fontId="19" fillId="0" borderId="1" xfId="0" applyFont="1" applyBorder="1" applyAlignment="1">
      <alignment horizontal="center" vertical="center"/>
    </xf>
    <xf numFmtId="0" fontId="20" fillId="0" borderId="1" xfId="0" applyFont="1" applyBorder="1" applyAlignment="1">
      <alignment horizontal="center" vertical="center"/>
    </xf>
    <xf numFmtId="0" fontId="20" fillId="0" borderId="1" xfId="0" applyFont="1" applyBorder="1" applyAlignment="1">
      <alignment horizontal="center" vertical="center" wrapText="1"/>
    </xf>
    <xf numFmtId="0" fontId="6" fillId="0" borderId="1" xfId="0" applyFont="1" applyBorder="1" applyAlignment="1">
      <alignment horizontal="center" vertical="center"/>
    </xf>
    <xf numFmtId="0" fontId="4" fillId="0" borderId="1" xfId="0" applyFont="1" applyBorder="1" applyAlignment="1">
      <alignment horizontal="left" vertical="center" wrapText="1"/>
    </xf>
    <xf numFmtId="0" fontId="12" fillId="0" borderId="1" xfId="0" applyFont="1" applyBorder="1" applyAlignment="1">
      <alignment horizontal="center" vertical="center" wrapText="1"/>
    </xf>
    <xf numFmtId="0" fontId="2" fillId="0" borderId="1" xfId="0" applyFont="1" applyBorder="1" applyAlignment="1">
      <alignment horizontal="left" vertical="center" wrapText="1"/>
    </xf>
    <xf numFmtId="3" fontId="2" fillId="0" borderId="1" xfId="0" applyNumberFormat="1" applyFont="1" applyBorder="1"/>
    <xf numFmtId="2" fontId="2" fillId="0" borderId="1" xfId="1" applyNumberFormat="1" applyFont="1" applyBorder="1"/>
    <xf numFmtId="0" fontId="2" fillId="0" borderId="1" xfId="0" applyFont="1" applyBorder="1"/>
    <xf numFmtId="0" fontId="4" fillId="0" borderId="2" xfId="0" applyFont="1" applyBorder="1" applyAlignment="1">
      <alignment horizontal="left" vertical="center" wrapText="1"/>
    </xf>
    <xf numFmtId="0" fontId="6" fillId="4" borderId="1" xfId="0" applyFont="1" applyFill="1" applyBorder="1" applyAlignment="1">
      <alignment horizontal="center" vertical="center"/>
    </xf>
    <xf numFmtId="0" fontId="2" fillId="4" borderId="1" xfId="0" applyFont="1" applyFill="1" applyBorder="1" applyAlignment="1">
      <alignment horizontal="left" vertical="center" wrapText="1"/>
    </xf>
    <xf numFmtId="0" fontId="2" fillId="0" borderId="1" xfId="0" applyFont="1" applyFill="1" applyBorder="1"/>
    <xf numFmtId="0" fontId="4" fillId="0" borderId="2" xfId="0" applyFont="1" applyBorder="1" applyAlignment="1">
      <alignment vertical="center" wrapText="1"/>
    </xf>
    <xf numFmtId="0" fontId="12" fillId="0" borderId="1" xfId="0" applyFont="1" applyFill="1" applyBorder="1" applyAlignment="1">
      <alignment horizontal="center" vertical="center" wrapText="1"/>
    </xf>
    <xf numFmtId="3" fontId="2" fillId="0" borderId="1" xfId="0" applyNumberFormat="1" applyFont="1" applyFill="1" applyBorder="1"/>
    <xf numFmtId="0" fontId="0" fillId="0" borderId="0" xfId="0" applyFill="1"/>
    <xf numFmtId="3" fontId="2" fillId="0" borderId="1" xfId="0" applyNumberFormat="1" applyFont="1" applyBorder="1" applyAlignment="1">
      <alignment horizontal="left" vertical="center" wrapText="1"/>
    </xf>
    <xf numFmtId="0" fontId="0" fillId="0" borderId="0" xfId="0" applyProtection="1">
      <protection locked="0"/>
    </xf>
    <xf numFmtId="0" fontId="0" fillId="0" borderId="0" xfId="0" applyAlignment="1" applyProtection="1">
      <alignment wrapText="1"/>
      <protection locked="0"/>
    </xf>
    <xf numFmtId="3" fontId="0" fillId="0" borderId="0" xfId="0" applyNumberFormat="1" applyProtection="1">
      <protection locked="0"/>
    </xf>
    <xf numFmtId="4" fontId="0" fillId="0" borderId="0" xfId="0" applyNumberFormat="1" applyProtection="1">
      <protection locked="0"/>
    </xf>
    <xf numFmtId="0" fontId="6" fillId="0" borderId="1" xfId="0" applyFont="1" applyBorder="1" applyAlignment="1" applyProtection="1">
      <alignment horizontal="center" vertical="center" wrapText="1"/>
    </xf>
    <xf numFmtId="0" fontId="9" fillId="0" borderId="1" xfId="0" applyFont="1" applyBorder="1" applyAlignment="1" applyProtection="1">
      <alignment horizontal="center" vertical="center" wrapText="1"/>
    </xf>
    <xf numFmtId="0" fontId="9" fillId="2" borderId="1" xfId="0" applyFont="1" applyFill="1" applyBorder="1" applyAlignment="1" applyProtection="1">
      <alignment horizontal="center" vertical="center" wrapText="1"/>
    </xf>
    <xf numFmtId="0" fontId="0" fillId="0" borderId="0" xfId="0" applyProtection="1"/>
    <xf numFmtId="0" fontId="5" fillId="0" borderId="1" xfId="0" applyFont="1" applyBorder="1" applyAlignment="1" applyProtection="1">
      <alignment horizontal="center"/>
    </xf>
    <xf numFmtId="0" fontId="10" fillId="0" borderId="1" xfId="0" applyFont="1" applyBorder="1" applyAlignment="1" applyProtection="1">
      <alignment horizontal="center" vertical="top" wrapText="1"/>
    </xf>
    <xf numFmtId="0" fontId="10" fillId="2" borderId="1" xfId="0" applyFont="1" applyFill="1" applyBorder="1" applyAlignment="1" applyProtection="1">
      <alignment horizontal="center" vertical="top" wrapText="1"/>
    </xf>
    <xf numFmtId="0" fontId="7" fillId="0" borderId="1" xfId="0" applyFont="1" applyBorder="1" applyAlignment="1" applyProtection="1">
      <alignment horizontal="center" vertical="center"/>
    </xf>
    <xf numFmtId="0" fontId="8" fillId="0" borderId="1" xfId="0" applyFont="1" applyBorder="1" applyAlignment="1" applyProtection="1">
      <alignment horizontal="center" vertical="center" wrapText="1"/>
    </xf>
    <xf numFmtId="0" fontId="8" fillId="2" borderId="1" xfId="0" applyFont="1" applyFill="1" applyBorder="1" applyAlignment="1" applyProtection="1">
      <alignment horizontal="center" vertical="center" wrapText="1"/>
    </xf>
    <xf numFmtId="0" fontId="0" fillId="0" borderId="0" xfId="0" applyAlignment="1" applyProtection="1">
      <alignment wrapText="1"/>
    </xf>
    <xf numFmtId="3" fontId="0" fillId="0" borderId="0" xfId="0" applyNumberFormat="1" applyProtection="1"/>
    <xf numFmtId="4" fontId="0" fillId="0" borderId="0" xfId="0" applyNumberFormat="1" applyProtection="1"/>
    <xf numFmtId="3" fontId="0" fillId="4" borderId="0" xfId="0" applyNumberFormat="1" applyFill="1" applyProtection="1">
      <protection locked="0"/>
    </xf>
    <xf numFmtId="0" fontId="0" fillId="4" borderId="0" xfId="0" applyFill="1" applyAlignment="1" applyProtection="1">
      <alignment wrapText="1"/>
      <protection locked="0"/>
    </xf>
    <xf numFmtId="4" fontId="0" fillId="4" borderId="0" xfId="0" applyNumberFormat="1" applyFill="1" applyProtection="1">
      <protection locked="0"/>
    </xf>
    <xf numFmtId="0" fontId="0" fillId="3" borderId="0" xfId="0" applyFill="1" applyAlignment="1" applyProtection="1">
      <alignment wrapText="1"/>
      <protection locked="0"/>
    </xf>
    <xf numFmtId="3" fontId="0" fillId="3" borderId="0" xfId="0" applyNumberFormat="1" applyFill="1" applyProtection="1">
      <protection locked="0"/>
    </xf>
    <xf numFmtId="4" fontId="0" fillId="3" borderId="0" xfId="0" applyNumberFormat="1" applyFill="1" applyProtection="1">
      <protection locked="0"/>
    </xf>
    <xf numFmtId="0" fontId="0" fillId="0" borderId="0" xfId="0" applyAlignment="1" applyProtection="1">
      <alignment horizontal="right"/>
    </xf>
    <xf numFmtId="0" fontId="1" fillId="0" borderId="0" xfId="0" applyFont="1" applyAlignment="1" applyProtection="1">
      <alignment horizontal="center" wrapText="1"/>
    </xf>
    <xf numFmtId="0" fontId="3" fillId="0" borderId="0" xfId="0" applyFont="1" applyAlignment="1" applyProtection="1">
      <alignment horizontal="left" vertical="top" wrapText="1"/>
    </xf>
    <xf numFmtId="0" fontId="0" fillId="0" borderId="0" xfId="0" applyAlignment="1" applyProtection="1">
      <alignment vertical="center"/>
    </xf>
    <xf numFmtId="0" fontId="9" fillId="5" borderId="1" xfId="0" applyFont="1" applyFill="1" applyBorder="1" applyAlignment="1" applyProtection="1">
      <alignment horizontal="center" vertical="center" wrapText="1"/>
    </xf>
    <xf numFmtId="0" fontId="5" fillId="0" borderId="1" xfId="0" applyFont="1" applyBorder="1" applyAlignment="1" applyProtection="1">
      <alignment horizontal="right"/>
    </xf>
    <xf numFmtId="0" fontId="5" fillId="0" borderId="0" xfId="0" applyFont="1" applyAlignment="1" applyProtection="1">
      <alignment horizontal="center"/>
    </xf>
    <xf numFmtId="0" fontId="10" fillId="5" borderId="1" xfId="0" applyFont="1" applyFill="1" applyBorder="1" applyAlignment="1" applyProtection="1">
      <alignment horizontal="center" vertical="top" wrapText="1"/>
    </xf>
    <xf numFmtId="0" fontId="6" fillId="0" borderId="1" xfId="0" applyFont="1" applyBorder="1" applyAlignment="1" applyProtection="1">
      <alignment horizontal="center" vertical="center"/>
    </xf>
    <xf numFmtId="0" fontId="6" fillId="0" borderId="0" xfId="0" applyFont="1" applyAlignment="1" applyProtection="1">
      <alignment horizontal="center" vertical="center"/>
    </xf>
    <xf numFmtId="0" fontId="8" fillId="5" borderId="1" xfId="0" applyFont="1" applyFill="1" applyBorder="1" applyAlignment="1" applyProtection="1">
      <alignment horizontal="center" vertical="center" wrapText="1"/>
    </xf>
    <xf numFmtId="3" fontId="0" fillId="4" borderId="0" xfId="0" applyNumberFormat="1" applyFill="1" applyProtection="1"/>
    <xf numFmtId="0" fontId="0" fillId="4" borderId="0" xfId="0" applyFill="1" applyAlignment="1" applyProtection="1">
      <alignment horizontal="right"/>
    </xf>
    <xf numFmtId="0" fontId="0" fillId="4" borderId="0" xfId="0" applyFill="1" applyProtection="1"/>
    <xf numFmtId="0" fontId="0" fillId="3" borderId="0" xfId="0" applyFill="1" applyAlignment="1" applyProtection="1">
      <alignment horizontal="right"/>
    </xf>
    <xf numFmtId="0" fontId="0" fillId="3" borderId="0" xfId="0" applyFill="1" applyProtection="1"/>
    <xf numFmtId="3" fontId="0" fillId="0" borderId="0" xfId="0" applyNumberFormat="1" applyFill="1" applyProtection="1"/>
    <xf numFmtId="0" fontId="1" fillId="0" borderId="0" xfId="0" applyFont="1" applyAlignment="1" applyProtection="1">
      <alignment horizontal="center" wrapText="1"/>
    </xf>
    <xf numFmtId="0" fontId="21" fillId="0" borderId="1" xfId="0" applyFont="1" applyBorder="1" applyAlignment="1">
      <alignment horizontal="left" vertical="center" wrapText="1"/>
    </xf>
    <xf numFmtId="0" fontId="12" fillId="0" borderId="0" xfId="0" applyFont="1" applyAlignment="1" applyProtection="1">
      <alignment horizontal="left"/>
      <protection locked="0"/>
    </xf>
    <xf numFmtId="0" fontId="13" fillId="0" borderId="0" xfId="0" applyFont="1" applyAlignment="1">
      <alignment horizontal="center" vertical="center"/>
    </xf>
    <xf numFmtId="0" fontId="6" fillId="0" borderId="0" xfId="0" applyFont="1" applyAlignment="1" applyProtection="1">
      <alignment horizontal="center" vertical="center"/>
      <protection locked="0"/>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306456</xdr:colOff>
      <xdr:row>0</xdr:row>
      <xdr:rowOff>85725</xdr:rowOff>
    </xdr:from>
    <xdr:to>
      <xdr:col>4</xdr:col>
      <xdr:colOff>415</xdr:colOff>
      <xdr:row>3</xdr:row>
      <xdr:rowOff>83344</xdr:rowOff>
    </xdr:to>
    <xdr:sp macro="" textlink="">
      <xdr:nvSpPr>
        <xdr:cNvPr id="2" name="TextBox 1"/>
        <xdr:cNvSpPr txBox="1"/>
      </xdr:nvSpPr>
      <xdr:spPr>
        <a:xfrm>
          <a:off x="4383156" y="85725"/>
          <a:ext cx="1475134" cy="597694"/>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US" sz="700" b="1">
              <a:solidFill>
                <a:schemeClr val="dk1"/>
              </a:solidFill>
              <a:latin typeface="Times New Roman" pitchFamily="18" charset="0"/>
              <a:ea typeface="+mn-ea"/>
              <a:cs typeface="Times New Roman" pitchFamily="18" charset="0"/>
            </a:rPr>
            <a:t>MẪU SỐ 2-HĐCĐ</a:t>
          </a:r>
          <a:endParaRPr lang="en-US" sz="700">
            <a:solidFill>
              <a:schemeClr val="dk1"/>
            </a:solidFill>
            <a:latin typeface="Times New Roman" pitchFamily="18" charset="0"/>
            <a:ea typeface="+mn-ea"/>
            <a:cs typeface="Times New Roman" pitchFamily="18" charset="0"/>
          </a:endParaRPr>
        </a:p>
        <a:p>
          <a:pPr algn="ctr"/>
          <a:r>
            <a:rPr lang="en-US" sz="700" i="1">
              <a:solidFill>
                <a:schemeClr val="dk1"/>
              </a:solidFill>
              <a:latin typeface="Times New Roman" pitchFamily="18" charset="0"/>
              <a:ea typeface="+mn-ea"/>
              <a:cs typeface="Times New Roman" pitchFamily="18" charset="0"/>
            </a:rPr>
            <a:t>(Dùng cho công đoàn cấp trên  trực tiếp cơ sở, Liên đoàn lao động tỉnh, thành phố, công đoàn ngành trung ương và tương đương)</a:t>
          </a:r>
          <a:endParaRPr lang="en-US" sz="700">
            <a:solidFill>
              <a:schemeClr val="dk1"/>
            </a:solidFill>
            <a:latin typeface="Times New Roman" pitchFamily="18" charset="0"/>
            <a:ea typeface="+mn-ea"/>
            <a:cs typeface="Times New Roman" pitchFamily="18" charset="0"/>
          </a:endParaRPr>
        </a:p>
        <a:p>
          <a:pPr algn="ctr"/>
          <a:endParaRPr lang="en-US" sz="800">
            <a:latin typeface="Times New Roman" pitchFamily="18" charset="0"/>
            <a:cs typeface="Times New Roman" pitchFamily="18" charset="0"/>
          </a:endParaRPr>
        </a:p>
      </xdr:txBody>
    </xdr:sp>
    <xdr:clientData/>
  </xdr:twoCellAnchor>
  <xdr:twoCellAnchor>
    <xdr:from>
      <xdr:col>1</xdr:col>
      <xdr:colOff>2133600</xdr:colOff>
      <xdr:row>219</xdr:row>
      <xdr:rowOff>19050</xdr:rowOff>
    </xdr:from>
    <xdr:to>
      <xdr:col>3</xdr:col>
      <xdr:colOff>1111941</xdr:colOff>
      <xdr:row>231</xdr:row>
      <xdr:rowOff>161096</xdr:rowOff>
    </xdr:to>
    <xdr:sp macro="" textlink="" fLocksText="0">
      <xdr:nvSpPr>
        <xdr:cNvPr id="3" name="TextBox 2"/>
        <xdr:cNvSpPr txBox="1"/>
      </xdr:nvSpPr>
      <xdr:spPr>
        <a:xfrm>
          <a:off x="2438400" y="53635275"/>
          <a:ext cx="3283641" cy="254234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US" sz="1100" i="1">
              <a:latin typeface="Times New Roman" pitchFamily="18" charset="0"/>
              <a:cs typeface="Times New Roman" pitchFamily="18" charset="0"/>
            </a:rPr>
            <a:t>Ngày</a:t>
          </a:r>
          <a:r>
            <a:rPr lang="en-US" sz="1100" i="1" baseline="0">
              <a:latin typeface="Times New Roman" pitchFamily="18" charset="0"/>
              <a:cs typeface="Times New Roman" pitchFamily="18" charset="0"/>
            </a:rPr>
            <a:t>           tháng           năm 2020 </a:t>
          </a:r>
        </a:p>
        <a:p>
          <a:pPr algn="ctr"/>
          <a:r>
            <a:rPr lang="en-US" sz="1100" b="1" i="0" baseline="0">
              <a:latin typeface="Times New Roman" pitchFamily="18" charset="0"/>
              <a:cs typeface="Times New Roman" pitchFamily="18" charset="0"/>
            </a:rPr>
            <a:t>TM. BAN THƯỜNG VỤ</a:t>
          </a:r>
        </a:p>
        <a:p>
          <a:pPr algn="ctr"/>
          <a:r>
            <a:rPr lang="en-US" sz="1100" i="1">
              <a:latin typeface="Times New Roman" pitchFamily="18" charset="0"/>
              <a:cs typeface="Times New Roman" pitchFamily="18" charset="0"/>
            </a:rPr>
            <a:t>....</a:t>
          </a:r>
        </a:p>
        <a:p>
          <a:pPr algn="ctr"/>
          <a:endParaRPr lang="en-US" sz="1100" i="1">
            <a:latin typeface="Times New Roman" pitchFamily="18" charset="0"/>
            <a:cs typeface="Times New Roman" pitchFamily="18" charset="0"/>
          </a:endParaRPr>
        </a:p>
        <a:p>
          <a:pPr algn="ctr"/>
          <a:endParaRPr lang="en-US" sz="1100" i="1">
            <a:latin typeface="Times New Roman" pitchFamily="18" charset="0"/>
            <a:cs typeface="Times New Roman" pitchFamily="18" charset="0"/>
          </a:endParaRPr>
        </a:p>
        <a:p>
          <a:pPr algn="ctr"/>
          <a:endParaRPr lang="en-US" sz="1100" i="1">
            <a:latin typeface="Times New Roman" pitchFamily="18" charset="0"/>
            <a:cs typeface="Times New Roman" pitchFamily="18" charset="0"/>
          </a:endParaRPr>
        </a:p>
        <a:p>
          <a:pPr algn="ctr"/>
          <a:endParaRPr lang="en-US" sz="1100" i="1">
            <a:latin typeface="Times New Roman" pitchFamily="18" charset="0"/>
            <a:cs typeface="Times New Roman" pitchFamily="18" charset="0"/>
          </a:endParaRPr>
        </a:p>
        <a:p>
          <a:pPr algn="ctr"/>
          <a:endParaRPr lang="en-US" sz="1100" i="1">
            <a:latin typeface="Times New Roman" pitchFamily="18" charset="0"/>
            <a:cs typeface="Times New Roman" pitchFamily="18" charset="0"/>
          </a:endParaRPr>
        </a:p>
        <a:p>
          <a:pPr algn="ctr"/>
          <a:endParaRPr lang="en-US" sz="1100" i="1">
            <a:latin typeface="Times New Roman" pitchFamily="18" charset="0"/>
            <a:cs typeface="Times New Roman" pitchFamily="18" charset="0"/>
          </a:endParaRPr>
        </a:p>
        <a:p>
          <a:pPr algn="ctr"/>
          <a:endParaRPr lang="en-US" sz="1100" i="1">
            <a:latin typeface="Times New Roman" pitchFamily="18" charset="0"/>
            <a:cs typeface="Times New Roman" pitchFamily="18" charset="0"/>
          </a:endParaRPr>
        </a:p>
        <a:p>
          <a:pPr algn="ctr"/>
          <a:endParaRPr lang="en-US" sz="1100" i="1">
            <a:latin typeface="Times New Roman" pitchFamily="18" charset="0"/>
            <a:cs typeface="Times New Roman" pitchFamily="18" charset="0"/>
          </a:endParaRPr>
        </a:p>
        <a:p>
          <a:pPr algn="ctr"/>
          <a:endParaRPr lang="en-US" sz="1100" i="1">
            <a:latin typeface="Times New Roman" pitchFamily="18" charset="0"/>
            <a:cs typeface="Times New Roman" pitchFamily="18" charset="0"/>
          </a:endParaRPr>
        </a:p>
        <a:p>
          <a:pPr algn="ctr"/>
          <a:endParaRPr lang="en-US" sz="1100" i="1">
            <a:latin typeface="Times New Roman" pitchFamily="18" charset="0"/>
            <a:cs typeface="Times New Roman" pitchFamily="18" charset="0"/>
          </a:endParaRPr>
        </a:p>
        <a:p>
          <a:pPr algn="ctr"/>
          <a:r>
            <a:rPr lang="en-US" sz="1100" i="1">
              <a:latin typeface="Times New Roman" pitchFamily="18" charset="0"/>
              <a:cs typeface="Times New Roman" pitchFamily="18" charset="0"/>
            </a:rPr>
            <a:t>.......</a:t>
          </a:r>
        </a:p>
      </xdr:txBody>
    </xdr:sp>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X156"/>
  <sheetViews>
    <sheetView workbookViewId="0">
      <pane xSplit="2" ySplit="5" topLeftCell="C6" activePane="bottomRight" state="frozen"/>
      <selection pane="topRight" activeCell="C1" sqref="C1"/>
      <selection pane="bottomLeft" activeCell="A6" sqref="A6"/>
      <selection pane="bottomRight" activeCell="B7" sqref="B7"/>
    </sheetView>
  </sheetViews>
  <sheetFormatPr defaultColWidth="9.125" defaultRowHeight="14.25" x14ac:dyDescent="0.2"/>
  <cols>
    <col min="1" max="1" width="6.125" style="49" customWidth="1"/>
    <col min="2" max="2" width="41.625" style="33" customWidth="1"/>
    <col min="3" max="5" width="18" style="33" customWidth="1"/>
    <col min="6" max="6" width="10.125" style="33" customWidth="1"/>
    <col min="7" max="7" width="18" style="33" customWidth="1"/>
    <col min="8" max="8" width="9.375" style="42" customWidth="1"/>
    <col min="9" max="9" width="18" style="33" customWidth="1"/>
    <col min="10" max="10" width="10.75" style="33" customWidth="1"/>
    <col min="11" max="11" width="18" style="33" customWidth="1"/>
    <col min="12" max="12" width="11.25" style="33" customWidth="1"/>
    <col min="13" max="13" width="18" style="33" customWidth="1"/>
    <col min="14" max="14" width="10.375" style="33" customWidth="1"/>
    <col min="15" max="15" width="18" style="33" customWidth="1"/>
    <col min="16" max="16" width="10.125" style="33" customWidth="1"/>
    <col min="17" max="17" width="18" style="33" customWidth="1"/>
    <col min="18" max="18" width="10" style="33" customWidth="1"/>
    <col min="19" max="19" width="18" style="33" customWidth="1"/>
    <col min="20" max="20" width="11" style="33" customWidth="1"/>
    <col min="21" max="21" width="18" style="33" customWidth="1"/>
    <col min="22" max="22" width="12.625" style="42" customWidth="1"/>
    <col min="23" max="23" width="21.125" style="33" customWidth="1"/>
    <col min="24" max="24" width="14.75" style="33" customWidth="1"/>
    <col min="25" max="25" width="10" style="42" customWidth="1"/>
    <col min="26" max="26" width="15.625" style="33" customWidth="1"/>
    <col min="27" max="27" width="9.625" style="42" customWidth="1"/>
    <col min="28" max="28" width="14.25" style="33" customWidth="1"/>
    <col min="29" max="29" width="11" style="42" customWidth="1"/>
    <col min="30" max="30" width="12.25" style="33" customWidth="1"/>
    <col min="31" max="31" width="11" style="42" customWidth="1"/>
    <col min="32" max="32" width="13.125" style="33" customWidth="1"/>
    <col min="33" max="33" width="9.875" style="42" customWidth="1"/>
    <col min="34" max="34" width="22.375" style="33" customWidth="1"/>
    <col min="35" max="35" width="11" style="33" customWidth="1"/>
    <col min="36" max="36" width="11.625" style="33" customWidth="1"/>
    <col min="37" max="42" width="11.875" style="33" customWidth="1"/>
    <col min="43" max="50" width="10.375" style="33" customWidth="1"/>
    <col min="51" max="52" width="12.75" style="33" customWidth="1"/>
    <col min="53" max="53" width="9.75" style="42" customWidth="1"/>
    <col min="54" max="54" width="10.375" style="33" customWidth="1"/>
    <col min="55" max="55" width="9.625" style="42" customWidth="1"/>
    <col min="56" max="56" width="11.625" style="33" customWidth="1"/>
    <col min="57" max="57" width="9" style="42" customWidth="1"/>
    <col min="58" max="58" width="11.125" style="33" customWidth="1"/>
    <col min="59" max="59" width="9.875" style="42" customWidth="1"/>
    <col min="60" max="60" width="9.875" style="33" customWidth="1"/>
    <col min="61" max="61" width="9.625" style="42" customWidth="1"/>
    <col min="62" max="62" width="10.125" style="33" customWidth="1"/>
    <col min="63" max="63" width="8.375" style="42" customWidth="1"/>
    <col min="64" max="64" width="9" style="33" customWidth="1"/>
    <col min="65" max="65" width="7.625" style="42" customWidth="1"/>
    <col min="66" max="66" width="10.25" style="33" customWidth="1"/>
    <col min="67" max="67" width="8.75" style="42" customWidth="1"/>
    <col min="68" max="68" width="10.125" style="33" customWidth="1"/>
    <col min="69" max="69" width="9.75" style="42" customWidth="1"/>
    <col min="70" max="70" width="10" style="33" customWidth="1"/>
    <col min="71" max="71" width="9.25" style="42" customWidth="1"/>
    <col min="72" max="72" width="10.25" style="33" customWidth="1"/>
    <col min="73" max="73" width="9.375" style="42" customWidth="1"/>
    <col min="74" max="74" width="9.875" style="33" customWidth="1"/>
    <col min="75" max="75" width="8.125" style="42" customWidth="1"/>
    <col min="76" max="76" width="12.75" style="33" customWidth="1"/>
    <col min="77" max="77" width="13" style="33" customWidth="1"/>
    <col min="78" max="78" width="12.625" style="33" customWidth="1"/>
    <col min="79" max="79" width="12.75" style="33" customWidth="1"/>
    <col min="80" max="80" width="10.375" style="42" customWidth="1"/>
    <col min="81" max="81" width="18" style="33" customWidth="1"/>
    <col min="82" max="82" width="12.625" style="33" customWidth="1"/>
    <col min="83" max="83" width="8.75" style="42" customWidth="1"/>
    <col min="84" max="84" width="13" style="33" customWidth="1"/>
    <col min="85" max="85" width="9.875" style="42" customWidth="1"/>
    <col min="86" max="86" width="11.625" style="33" customWidth="1"/>
    <col min="87" max="87" width="8.375" style="42" customWidth="1"/>
    <col min="88" max="88" width="11.875" style="33" customWidth="1"/>
    <col min="89" max="89" width="19.125" style="33" customWidth="1"/>
    <col min="90" max="90" width="18" style="33" customWidth="1"/>
    <col min="91" max="91" width="10.75" style="33" customWidth="1"/>
    <col min="92" max="92" width="18" style="33" customWidth="1"/>
    <col min="93" max="99" width="13.125" style="33" customWidth="1"/>
    <col min="100" max="100" width="9.125" style="42" customWidth="1"/>
    <col min="101" max="101" width="12.875" style="33" customWidth="1"/>
    <col min="102" max="102" width="9" style="42" customWidth="1"/>
    <col min="103" max="103" width="11.25" style="33" customWidth="1"/>
    <col min="104" max="104" width="15.125" style="33" customWidth="1"/>
    <col min="105" max="105" width="8.625" style="42" customWidth="1"/>
    <col min="106" max="106" width="10.125" style="33" customWidth="1"/>
    <col min="107" max="107" width="8.375" style="42" customWidth="1"/>
    <col min="108" max="108" width="11.625" style="33" customWidth="1"/>
    <col min="109" max="109" width="13.75" style="33" customWidth="1"/>
    <col min="110" max="110" width="15" style="33" customWidth="1"/>
    <col min="111" max="111" width="10" style="42" customWidth="1"/>
    <col min="112" max="112" width="11.75" style="33" customWidth="1"/>
    <col min="113" max="113" width="9.25" style="42" customWidth="1"/>
    <col min="114" max="114" width="10.375" style="33" customWidth="1"/>
    <col min="115" max="115" width="10.375" style="42" customWidth="1"/>
    <col min="116" max="117" width="11.25" style="33" customWidth="1"/>
    <col min="118" max="118" width="11.375" style="33" customWidth="1"/>
    <col min="119" max="119" width="9.25" style="42" customWidth="1"/>
    <col min="120" max="120" width="13.875" style="33" customWidth="1"/>
    <col min="121" max="121" width="20.125" style="33" customWidth="1"/>
    <col min="122" max="122" width="13.375" style="33" customWidth="1"/>
    <col min="123" max="123" width="20.375" style="33" customWidth="1"/>
    <col min="124" max="124" width="12.375" style="33" customWidth="1"/>
    <col min="125" max="125" width="19.875" style="33" customWidth="1"/>
    <col min="126" max="126" width="13.625" style="33" customWidth="1"/>
    <col min="127" max="127" width="12" style="33" customWidth="1"/>
    <col min="128" max="128" width="21" style="33" customWidth="1"/>
    <col min="129" max="129" width="11.25" style="33" customWidth="1"/>
    <col min="130" max="130" width="19.75" style="33" customWidth="1"/>
    <col min="131" max="131" width="12.125" style="33" customWidth="1"/>
    <col min="132" max="132" width="11.75" style="33" customWidth="1"/>
    <col min="133" max="133" width="11.625" style="33" customWidth="1"/>
    <col min="134" max="134" width="12" style="33" customWidth="1"/>
    <col min="135" max="135" width="10.25" style="33" customWidth="1"/>
    <col min="136" max="136" width="15.375" style="33" customWidth="1"/>
    <col min="137" max="137" width="15.25" style="33" customWidth="1"/>
    <col min="138" max="140" width="15.125" style="33" customWidth="1"/>
    <col min="141" max="149" width="12.375" style="33" customWidth="1"/>
    <col min="150" max="150" width="13.875" style="33" customWidth="1"/>
    <col min="151" max="164" width="18" style="33" customWidth="1"/>
    <col min="165" max="165" width="10.25" style="42" customWidth="1"/>
    <col min="166" max="166" width="18" style="33" customWidth="1"/>
    <col min="167" max="167" width="12.25" style="42" customWidth="1"/>
    <col min="168" max="169" width="12.25" style="33" customWidth="1"/>
    <col min="170" max="182" width="9.125" style="33"/>
    <col min="183" max="185" width="18" style="33" hidden="1" customWidth="1"/>
    <col min="186" max="186" width="10.75" style="33" hidden="1" customWidth="1"/>
    <col min="187" max="187" width="18" style="33" hidden="1" customWidth="1"/>
    <col min="188" max="188" width="11.25" style="33" hidden="1" customWidth="1"/>
    <col min="189" max="189" width="18" style="33" hidden="1" customWidth="1"/>
    <col min="190" max="190" width="10.375" style="33" hidden="1" customWidth="1"/>
    <col min="191" max="191" width="18" style="33" hidden="1" customWidth="1"/>
    <col min="192" max="192" width="10.125" style="33" hidden="1" customWidth="1"/>
    <col min="193" max="193" width="18" style="33" hidden="1" customWidth="1"/>
    <col min="194" max="194" width="10" style="33" hidden="1" customWidth="1"/>
    <col min="195" max="195" width="18" style="33" hidden="1" customWidth="1"/>
    <col min="196" max="196" width="11" style="33" hidden="1" customWidth="1"/>
    <col min="197" max="197" width="18" style="33" hidden="1" customWidth="1"/>
    <col min="198" max="198" width="14.75" style="33" hidden="1" customWidth="1"/>
    <col min="199" max="199" width="15.625" style="33" hidden="1" customWidth="1"/>
    <col min="200" max="200" width="14.25" style="33" hidden="1" customWidth="1"/>
    <col min="201" max="201" width="12.25" style="33" hidden="1" customWidth="1"/>
    <col min="202" max="202" width="10.875" style="33" hidden="1" customWidth="1"/>
    <col min="203" max="203" width="12.75" style="33" hidden="1" customWidth="1"/>
    <col min="204" max="204" width="10.375" style="33" hidden="1" customWidth="1"/>
    <col min="205" max="205" width="11.625" style="33" hidden="1" customWidth="1"/>
    <col min="206" max="206" width="11.125" style="33" hidden="1" customWidth="1"/>
    <col min="207" max="207" width="9.875" style="33" hidden="1" customWidth="1"/>
    <col min="208" max="208" width="10.125" style="33" hidden="1" customWidth="1"/>
    <col min="209" max="209" width="9" style="33" hidden="1" customWidth="1"/>
    <col min="210" max="210" width="10.25" style="33" hidden="1" customWidth="1"/>
    <col min="211" max="211" width="10.125" style="33" hidden="1" customWidth="1"/>
    <col min="212" max="212" width="10" style="33" hidden="1" customWidth="1"/>
    <col min="213" max="213" width="10.25" style="33" hidden="1" customWidth="1"/>
    <col min="214" max="214" width="9.875" style="33" hidden="1" customWidth="1"/>
    <col min="215" max="217" width="18" style="33" hidden="1" customWidth="1"/>
    <col min="218" max="218" width="13.75" style="33" hidden="1" customWidth="1"/>
    <col min="219" max="219" width="18" style="33" hidden="1" customWidth="1"/>
    <col min="220" max="220" width="12.875" style="33" hidden="1" customWidth="1"/>
    <col min="221" max="221" width="17.875" style="33" hidden="1" customWidth="1"/>
    <col min="222" max="222" width="10.125" style="33" hidden="1" customWidth="1"/>
    <col min="223" max="223" width="15" style="33" hidden="1" customWidth="1"/>
    <col min="224" max="224" width="11.75" style="33" hidden="1" customWidth="1"/>
    <col min="225" max="225" width="10.375" style="33" hidden="1" customWidth="1"/>
    <col min="226" max="226" width="12.875" style="33" hidden="1" customWidth="1"/>
    <col min="227" max="228" width="18" style="33" hidden="1" customWidth="1"/>
    <col min="229" max="232" width="12.25" style="33" hidden="1" customWidth="1"/>
    <col min="233" max="16384" width="9.125" style="33"/>
  </cols>
  <sheetData>
    <row r="1" spans="1:232" ht="18.75" x14ac:dyDescent="0.3">
      <c r="C1" s="50"/>
      <c r="D1" s="51"/>
      <c r="E1" s="66"/>
      <c r="F1" s="66"/>
      <c r="GA1" s="50"/>
    </row>
    <row r="3" spans="1:232" s="52" customFormat="1" ht="113.25" customHeight="1" x14ac:dyDescent="0.2">
      <c r="A3" s="30" t="s">
        <v>286</v>
      </c>
      <c r="B3" s="30" t="s">
        <v>285</v>
      </c>
      <c r="C3" s="31" t="s">
        <v>1</v>
      </c>
      <c r="D3" s="31" t="s">
        <v>255</v>
      </c>
      <c r="E3" s="31" t="s">
        <v>6</v>
      </c>
      <c r="F3" s="31" t="s">
        <v>264</v>
      </c>
      <c r="G3" s="31" t="s">
        <v>10</v>
      </c>
      <c r="H3" s="31" t="s">
        <v>265</v>
      </c>
      <c r="I3" s="31" t="s">
        <v>13</v>
      </c>
      <c r="J3" s="31" t="s">
        <v>266</v>
      </c>
      <c r="K3" s="31" t="s">
        <v>17</v>
      </c>
      <c r="L3" s="31" t="s">
        <v>266</v>
      </c>
      <c r="M3" s="31" t="s">
        <v>19</v>
      </c>
      <c r="N3" s="31" t="s">
        <v>266</v>
      </c>
      <c r="O3" s="31" t="s">
        <v>21</v>
      </c>
      <c r="P3" s="31" t="s">
        <v>266</v>
      </c>
      <c r="Q3" s="31" t="s">
        <v>23</v>
      </c>
      <c r="R3" s="31" t="s">
        <v>266</v>
      </c>
      <c r="S3" s="31" t="s">
        <v>25</v>
      </c>
      <c r="T3" s="31" t="s">
        <v>266</v>
      </c>
      <c r="U3" s="31" t="s">
        <v>26</v>
      </c>
      <c r="V3" s="31" t="s">
        <v>267</v>
      </c>
      <c r="W3" s="31" t="s">
        <v>29</v>
      </c>
      <c r="X3" s="31" t="s">
        <v>30</v>
      </c>
      <c r="Y3" s="31" t="s">
        <v>264</v>
      </c>
      <c r="Z3" s="31" t="s">
        <v>32</v>
      </c>
      <c r="AA3" s="31" t="s">
        <v>264</v>
      </c>
      <c r="AB3" s="31" t="s">
        <v>33</v>
      </c>
      <c r="AC3" s="31" t="s">
        <v>268</v>
      </c>
      <c r="AD3" s="31" t="s">
        <v>35</v>
      </c>
      <c r="AE3" s="31" t="s">
        <v>268</v>
      </c>
      <c r="AF3" s="32" t="s">
        <v>36</v>
      </c>
      <c r="AG3" s="32" t="s">
        <v>269</v>
      </c>
      <c r="AH3" s="32" t="s">
        <v>38</v>
      </c>
      <c r="AI3" s="31" t="s">
        <v>39</v>
      </c>
      <c r="AJ3" s="31" t="s">
        <v>278</v>
      </c>
      <c r="AK3" s="31" t="s">
        <v>279</v>
      </c>
      <c r="AL3" s="31" t="s">
        <v>280</v>
      </c>
      <c r="AM3" s="31" t="s">
        <v>281</v>
      </c>
      <c r="AN3" s="31" t="s">
        <v>282</v>
      </c>
      <c r="AO3" s="31" t="s">
        <v>283</v>
      </c>
      <c r="AP3" s="31" t="s">
        <v>284</v>
      </c>
      <c r="AQ3" s="31" t="s">
        <v>50</v>
      </c>
      <c r="AR3" s="31" t="s">
        <v>278</v>
      </c>
      <c r="AS3" s="31" t="s">
        <v>279</v>
      </c>
      <c r="AT3" s="31" t="s">
        <v>280</v>
      </c>
      <c r="AU3" s="31" t="s">
        <v>51</v>
      </c>
      <c r="AV3" s="31" t="s">
        <v>278</v>
      </c>
      <c r="AW3" s="31" t="s">
        <v>279</v>
      </c>
      <c r="AX3" s="31" t="s">
        <v>280</v>
      </c>
      <c r="AY3" s="31" t="s">
        <v>52</v>
      </c>
      <c r="AZ3" s="31" t="s">
        <v>53</v>
      </c>
      <c r="BA3" s="31" t="s">
        <v>264</v>
      </c>
      <c r="BB3" s="31" t="s">
        <v>54</v>
      </c>
      <c r="BC3" s="31" t="s">
        <v>267</v>
      </c>
      <c r="BD3" s="31" t="s">
        <v>55</v>
      </c>
      <c r="BE3" s="31" t="s">
        <v>270</v>
      </c>
      <c r="BF3" s="31" t="s">
        <v>57</v>
      </c>
      <c r="BG3" s="31" t="s">
        <v>271</v>
      </c>
      <c r="BH3" s="31" t="s">
        <v>59</v>
      </c>
      <c r="BI3" s="31" t="s">
        <v>272</v>
      </c>
      <c r="BJ3" s="31" t="s">
        <v>62</v>
      </c>
      <c r="BK3" s="31" t="s">
        <v>273</v>
      </c>
      <c r="BL3" s="31" t="s">
        <v>65</v>
      </c>
      <c r="BM3" s="31" t="s">
        <v>274</v>
      </c>
      <c r="BN3" s="31" t="s">
        <v>67</v>
      </c>
      <c r="BO3" s="31" t="s">
        <v>270</v>
      </c>
      <c r="BP3" s="31" t="s">
        <v>68</v>
      </c>
      <c r="BQ3" s="31" t="s">
        <v>275</v>
      </c>
      <c r="BR3" s="31" t="s">
        <v>70</v>
      </c>
      <c r="BS3" s="31" t="s">
        <v>269</v>
      </c>
      <c r="BT3" s="31" t="s">
        <v>71</v>
      </c>
      <c r="BU3" s="31" t="s">
        <v>276</v>
      </c>
      <c r="BV3" s="31" t="s">
        <v>73</v>
      </c>
      <c r="BW3" s="31" t="s">
        <v>276</v>
      </c>
      <c r="BX3" s="32" t="s">
        <v>74</v>
      </c>
      <c r="BY3" s="32" t="s">
        <v>75</v>
      </c>
      <c r="BZ3" s="32" t="s">
        <v>76</v>
      </c>
      <c r="CA3" s="31" t="s">
        <v>77</v>
      </c>
      <c r="CB3" s="31" t="s">
        <v>264</v>
      </c>
      <c r="CC3" s="31" t="s">
        <v>78</v>
      </c>
      <c r="CD3" s="31" t="s">
        <v>79</v>
      </c>
      <c r="CE3" s="31" t="s">
        <v>264</v>
      </c>
      <c r="CF3" s="31" t="s">
        <v>80</v>
      </c>
      <c r="CG3" s="31" t="s">
        <v>264</v>
      </c>
      <c r="CH3" s="31" t="s">
        <v>81</v>
      </c>
      <c r="CI3" s="31" t="s">
        <v>276</v>
      </c>
      <c r="CJ3" s="31" t="s">
        <v>82</v>
      </c>
      <c r="CK3" s="31" t="s">
        <v>84</v>
      </c>
      <c r="CL3" s="31" t="s">
        <v>85</v>
      </c>
      <c r="CM3" s="31" t="s">
        <v>86</v>
      </c>
      <c r="CN3" s="31" t="s">
        <v>88</v>
      </c>
      <c r="CO3" s="32" t="s">
        <v>328</v>
      </c>
      <c r="CP3" s="32" t="s">
        <v>90</v>
      </c>
      <c r="CQ3" s="32" t="s">
        <v>329</v>
      </c>
      <c r="CR3" s="32" t="s">
        <v>90</v>
      </c>
      <c r="CS3" s="32" t="s">
        <v>330</v>
      </c>
      <c r="CT3" s="32" t="s">
        <v>90</v>
      </c>
      <c r="CU3" s="31" t="s">
        <v>93</v>
      </c>
      <c r="CV3" s="31" t="s">
        <v>265</v>
      </c>
      <c r="CW3" s="31" t="s">
        <v>94</v>
      </c>
      <c r="CX3" s="31" t="s">
        <v>277</v>
      </c>
      <c r="CY3" s="31" t="s">
        <v>97</v>
      </c>
      <c r="CZ3" s="31" t="s">
        <v>99</v>
      </c>
      <c r="DA3" s="31" t="s">
        <v>264</v>
      </c>
      <c r="DB3" s="31" t="s">
        <v>100</v>
      </c>
      <c r="DC3" s="31" t="s">
        <v>277</v>
      </c>
      <c r="DD3" s="31" t="s">
        <v>101</v>
      </c>
      <c r="DE3" s="31" t="s">
        <v>102</v>
      </c>
      <c r="DF3" s="31" t="s">
        <v>103</v>
      </c>
      <c r="DG3" s="31" t="s">
        <v>264</v>
      </c>
      <c r="DH3" s="31" t="s">
        <v>104</v>
      </c>
      <c r="DI3" s="31" t="s">
        <v>265</v>
      </c>
      <c r="DJ3" s="31" t="s">
        <v>105</v>
      </c>
      <c r="DK3" s="31" t="s">
        <v>277</v>
      </c>
      <c r="DL3" s="31" t="s">
        <v>106</v>
      </c>
      <c r="DM3" s="31" t="s">
        <v>107</v>
      </c>
      <c r="DN3" s="31" t="s">
        <v>108</v>
      </c>
      <c r="DO3" s="31" t="s">
        <v>252</v>
      </c>
      <c r="DP3" s="31" t="s">
        <v>110</v>
      </c>
      <c r="DQ3" s="32" t="s">
        <v>331</v>
      </c>
      <c r="DR3" s="32" t="s">
        <v>113</v>
      </c>
      <c r="DS3" s="32" t="s">
        <v>332</v>
      </c>
      <c r="DT3" s="32" t="s">
        <v>115</v>
      </c>
      <c r="DU3" s="32" t="s">
        <v>333</v>
      </c>
      <c r="DV3" s="32" t="s">
        <v>117</v>
      </c>
      <c r="DW3" s="32" t="s">
        <v>119</v>
      </c>
      <c r="DX3" s="32" t="s">
        <v>334</v>
      </c>
      <c r="DY3" s="32" t="s">
        <v>119</v>
      </c>
      <c r="DZ3" s="32" t="s">
        <v>335</v>
      </c>
      <c r="EA3" s="32" t="s">
        <v>119</v>
      </c>
      <c r="EB3" s="32" t="s">
        <v>120</v>
      </c>
      <c r="EC3" s="32" t="s">
        <v>121</v>
      </c>
      <c r="ED3" s="32" t="s">
        <v>122</v>
      </c>
      <c r="EE3" s="32" t="s">
        <v>123</v>
      </c>
      <c r="EF3" s="32" t="s">
        <v>124</v>
      </c>
      <c r="EG3" s="32" t="s">
        <v>125</v>
      </c>
      <c r="EH3" s="32" t="s">
        <v>126</v>
      </c>
      <c r="EI3" s="32" t="s">
        <v>127</v>
      </c>
      <c r="EJ3" s="32" t="s">
        <v>128</v>
      </c>
      <c r="EK3" s="32" t="s">
        <v>129</v>
      </c>
      <c r="EL3" s="32" t="s">
        <v>256</v>
      </c>
      <c r="EM3" s="32" t="s">
        <v>257</v>
      </c>
      <c r="EN3" s="32" t="s">
        <v>258</v>
      </c>
      <c r="EO3" s="32" t="s">
        <v>259</v>
      </c>
      <c r="EP3" s="32" t="s">
        <v>260</v>
      </c>
      <c r="EQ3" s="32" t="s">
        <v>261</v>
      </c>
      <c r="ER3" s="32" t="s">
        <v>262</v>
      </c>
      <c r="ES3" s="32" t="s">
        <v>138</v>
      </c>
      <c r="ET3" s="32" t="s">
        <v>140</v>
      </c>
      <c r="EU3" s="32" t="s">
        <v>141</v>
      </c>
      <c r="EV3" s="32" t="s">
        <v>142</v>
      </c>
      <c r="EW3" s="32" t="s">
        <v>144</v>
      </c>
      <c r="EX3" s="32" t="s">
        <v>145</v>
      </c>
      <c r="EY3" s="32" t="s">
        <v>146</v>
      </c>
      <c r="EZ3" s="32" t="s">
        <v>147</v>
      </c>
      <c r="FA3" s="32" t="s">
        <v>253</v>
      </c>
      <c r="FB3" s="32" t="s">
        <v>149</v>
      </c>
      <c r="FC3" s="32" t="s">
        <v>253</v>
      </c>
      <c r="FD3" s="32" t="s">
        <v>150</v>
      </c>
      <c r="FE3" s="32" t="s">
        <v>151</v>
      </c>
      <c r="FF3" s="32" t="s">
        <v>253</v>
      </c>
      <c r="FG3" s="32" t="s">
        <v>152</v>
      </c>
      <c r="FH3" s="32" t="s">
        <v>153</v>
      </c>
      <c r="FI3" s="32" t="s">
        <v>263</v>
      </c>
      <c r="FJ3" s="32" t="s">
        <v>155</v>
      </c>
      <c r="FK3" s="32" t="s">
        <v>254</v>
      </c>
      <c r="FL3" s="32" t="s">
        <v>158</v>
      </c>
      <c r="FM3" s="32" t="s">
        <v>159</v>
      </c>
      <c r="GA3" s="53" t="s">
        <v>354</v>
      </c>
      <c r="GB3" s="53" t="s">
        <v>355</v>
      </c>
      <c r="GC3" s="53" t="s">
        <v>356</v>
      </c>
      <c r="GD3" s="53" t="s">
        <v>266</v>
      </c>
      <c r="GE3" s="53" t="s">
        <v>17</v>
      </c>
      <c r="GF3" s="53" t="s">
        <v>266</v>
      </c>
      <c r="GG3" s="53" t="s">
        <v>19</v>
      </c>
      <c r="GH3" s="53" t="s">
        <v>266</v>
      </c>
      <c r="GI3" s="53" t="s">
        <v>21</v>
      </c>
      <c r="GJ3" s="53" t="s">
        <v>266</v>
      </c>
      <c r="GK3" s="53" t="s">
        <v>23</v>
      </c>
      <c r="GL3" s="53" t="s">
        <v>266</v>
      </c>
      <c r="GM3" s="53" t="s">
        <v>25</v>
      </c>
      <c r="GN3" s="53" t="s">
        <v>266</v>
      </c>
      <c r="GO3" s="53" t="s">
        <v>26</v>
      </c>
      <c r="GP3" s="53" t="s">
        <v>30</v>
      </c>
      <c r="GQ3" s="53" t="s">
        <v>32</v>
      </c>
      <c r="GR3" s="53" t="s">
        <v>33</v>
      </c>
      <c r="GS3" s="53" t="s">
        <v>35</v>
      </c>
      <c r="GT3" s="53" t="s">
        <v>36</v>
      </c>
      <c r="GU3" s="53" t="s">
        <v>53</v>
      </c>
      <c r="GV3" s="53" t="s">
        <v>54</v>
      </c>
      <c r="GW3" s="53" t="s">
        <v>55</v>
      </c>
      <c r="GX3" s="53" t="s">
        <v>57</v>
      </c>
      <c r="GY3" s="53" t="s">
        <v>59</v>
      </c>
      <c r="GZ3" s="53" t="s">
        <v>62</v>
      </c>
      <c r="HA3" s="53" t="s">
        <v>65</v>
      </c>
      <c r="HB3" s="53" t="s">
        <v>67</v>
      </c>
      <c r="HC3" s="53" t="s">
        <v>68</v>
      </c>
      <c r="HD3" s="53" t="s">
        <v>70</v>
      </c>
      <c r="HE3" s="53" t="s">
        <v>71</v>
      </c>
      <c r="HF3" s="53" t="s">
        <v>73</v>
      </c>
      <c r="HG3" s="53" t="s">
        <v>77</v>
      </c>
      <c r="HH3" s="53" t="s">
        <v>79</v>
      </c>
      <c r="HI3" s="53" t="s">
        <v>80</v>
      </c>
      <c r="HJ3" s="53" t="s">
        <v>81</v>
      </c>
      <c r="HK3" s="53" t="s">
        <v>93</v>
      </c>
      <c r="HL3" s="53" t="s">
        <v>94</v>
      </c>
      <c r="HM3" s="53" t="s">
        <v>99</v>
      </c>
      <c r="HN3" s="53" t="s">
        <v>100</v>
      </c>
      <c r="HO3" s="53" t="s">
        <v>103</v>
      </c>
      <c r="HP3" s="53" t="s">
        <v>104</v>
      </c>
      <c r="HQ3" s="53" t="s">
        <v>105</v>
      </c>
      <c r="HR3" s="53" t="s">
        <v>108</v>
      </c>
      <c r="HS3" s="53" t="s">
        <v>153</v>
      </c>
      <c r="HT3" s="53" t="s">
        <v>155</v>
      </c>
      <c r="HU3" s="53" t="s">
        <v>357</v>
      </c>
      <c r="HV3" s="53" t="s">
        <v>361</v>
      </c>
      <c r="HW3" s="53" t="s">
        <v>359</v>
      </c>
      <c r="HX3" s="53" t="s">
        <v>362</v>
      </c>
    </row>
    <row r="4" spans="1:232" s="55" customFormat="1" ht="18.75" customHeight="1" x14ac:dyDescent="0.2">
      <c r="A4" s="54"/>
      <c r="B4" s="34"/>
      <c r="C4" s="35" t="s">
        <v>2</v>
      </c>
      <c r="D4" s="35" t="s">
        <v>2</v>
      </c>
      <c r="E4" s="35" t="s">
        <v>2</v>
      </c>
      <c r="F4" s="35" t="s">
        <v>8</v>
      </c>
      <c r="G4" s="35" t="s">
        <v>2</v>
      </c>
      <c r="H4" s="31" t="s">
        <v>8</v>
      </c>
      <c r="I4" s="35" t="s">
        <v>14</v>
      </c>
      <c r="J4" s="35" t="s">
        <v>2</v>
      </c>
      <c r="K4" s="35" t="s">
        <v>14</v>
      </c>
      <c r="L4" s="35" t="s">
        <v>2</v>
      </c>
      <c r="M4" s="35" t="s">
        <v>14</v>
      </c>
      <c r="N4" s="35" t="s">
        <v>2</v>
      </c>
      <c r="O4" s="35" t="s">
        <v>14</v>
      </c>
      <c r="P4" s="35" t="s">
        <v>2</v>
      </c>
      <c r="Q4" s="35" t="s">
        <v>14</v>
      </c>
      <c r="R4" s="35" t="s">
        <v>2</v>
      </c>
      <c r="S4" s="35" t="s">
        <v>14</v>
      </c>
      <c r="T4" s="35" t="s">
        <v>2</v>
      </c>
      <c r="U4" s="35" t="s">
        <v>27</v>
      </c>
      <c r="V4" s="31" t="s">
        <v>8</v>
      </c>
      <c r="W4" s="35" t="s">
        <v>14</v>
      </c>
      <c r="X4" s="35" t="s">
        <v>31</v>
      </c>
      <c r="Y4" s="31" t="s">
        <v>8</v>
      </c>
      <c r="Z4" s="35" t="s">
        <v>31</v>
      </c>
      <c r="AA4" s="31" t="s">
        <v>8</v>
      </c>
      <c r="AB4" s="35" t="s">
        <v>2</v>
      </c>
      <c r="AC4" s="31" t="s">
        <v>8</v>
      </c>
      <c r="AD4" s="35" t="s">
        <v>2</v>
      </c>
      <c r="AE4" s="31" t="s">
        <v>8</v>
      </c>
      <c r="AF4" s="36" t="s">
        <v>250</v>
      </c>
      <c r="AG4" s="32" t="s">
        <v>8</v>
      </c>
      <c r="AH4" s="36" t="s">
        <v>14</v>
      </c>
      <c r="AI4" s="35" t="s">
        <v>40</v>
      </c>
      <c r="AJ4" s="35" t="s">
        <v>40</v>
      </c>
      <c r="AK4" s="35" t="s">
        <v>40</v>
      </c>
      <c r="AL4" s="35" t="s">
        <v>40</v>
      </c>
      <c r="AM4" s="35" t="s">
        <v>40</v>
      </c>
      <c r="AN4" s="35" t="s">
        <v>40</v>
      </c>
      <c r="AO4" s="35" t="s">
        <v>40</v>
      </c>
      <c r="AP4" s="35" t="s">
        <v>40</v>
      </c>
      <c r="AQ4" s="35" t="s">
        <v>40</v>
      </c>
      <c r="AR4" s="35" t="s">
        <v>40</v>
      </c>
      <c r="AS4" s="35" t="s">
        <v>40</v>
      </c>
      <c r="AT4" s="35" t="s">
        <v>40</v>
      </c>
      <c r="AU4" s="35" t="s">
        <v>40</v>
      </c>
      <c r="AV4" s="35" t="s">
        <v>40</v>
      </c>
      <c r="AW4" s="35" t="s">
        <v>40</v>
      </c>
      <c r="AX4" s="35" t="s">
        <v>40</v>
      </c>
      <c r="AY4" s="35" t="s">
        <v>2</v>
      </c>
      <c r="AZ4" s="35" t="s">
        <v>2</v>
      </c>
      <c r="BA4" s="31" t="s">
        <v>8</v>
      </c>
      <c r="BB4" s="35" t="s">
        <v>250</v>
      </c>
      <c r="BC4" s="31" t="s">
        <v>8</v>
      </c>
      <c r="BD4" s="35" t="s">
        <v>250</v>
      </c>
      <c r="BE4" s="31" t="s">
        <v>8</v>
      </c>
      <c r="BF4" s="35" t="s">
        <v>250</v>
      </c>
      <c r="BG4" s="31" t="s">
        <v>8</v>
      </c>
      <c r="BH4" s="35" t="s">
        <v>250</v>
      </c>
      <c r="BI4" s="31" t="s">
        <v>8</v>
      </c>
      <c r="BJ4" s="35" t="s">
        <v>63</v>
      </c>
      <c r="BK4" s="31" t="s">
        <v>8</v>
      </c>
      <c r="BL4" s="35" t="s">
        <v>63</v>
      </c>
      <c r="BM4" s="31" t="s">
        <v>8</v>
      </c>
      <c r="BN4" s="35" t="s">
        <v>250</v>
      </c>
      <c r="BO4" s="31" t="s">
        <v>8</v>
      </c>
      <c r="BP4" s="35" t="s">
        <v>250</v>
      </c>
      <c r="BQ4" s="31" t="s">
        <v>8</v>
      </c>
      <c r="BR4" s="35" t="s">
        <v>27</v>
      </c>
      <c r="BS4" s="31" t="s">
        <v>8</v>
      </c>
      <c r="BT4" s="35" t="s">
        <v>63</v>
      </c>
      <c r="BU4" s="31" t="s">
        <v>8</v>
      </c>
      <c r="BV4" s="35" t="s">
        <v>63</v>
      </c>
      <c r="BW4" s="31" t="s">
        <v>8</v>
      </c>
      <c r="BX4" s="36" t="s">
        <v>63</v>
      </c>
      <c r="BY4" s="36" t="s">
        <v>2</v>
      </c>
      <c r="BZ4" s="36" t="s">
        <v>2</v>
      </c>
      <c r="CA4" s="35" t="s">
        <v>2</v>
      </c>
      <c r="CB4" s="31" t="s">
        <v>8</v>
      </c>
      <c r="CC4" s="35" t="s">
        <v>14</v>
      </c>
      <c r="CD4" s="35" t="s">
        <v>2</v>
      </c>
      <c r="CE4" s="31" t="s">
        <v>8</v>
      </c>
      <c r="CF4" s="35" t="s">
        <v>2</v>
      </c>
      <c r="CG4" s="31" t="s">
        <v>8</v>
      </c>
      <c r="CH4" s="35" t="s">
        <v>63</v>
      </c>
      <c r="CI4" s="31" t="s">
        <v>8</v>
      </c>
      <c r="CJ4" s="35" t="s">
        <v>83</v>
      </c>
      <c r="CK4" s="35" t="s">
        <v>14</v>
      </c>
      <c r="CL4" s="35" t="s">
        <v>14</v>
      </c>
      <c r="CM4" s="35" t="s">
        <v>87</v>
      </c>
      <c r="CN4" s="35" t="s">
        <v>14</v>
      </c>
      <c r="CO4" s="36" t="s">
        <v>2</v>
      </c>
      <c r="CP4" s="36" t="s">
        <v>2</v>
      </c>
      <c r="CQ4" s="36" t="s">
        <v>2</v>
      </c>
      <c r="CR4" s="36" t="s">
        <v>2</v>
      </c>
      <c r="CS4" s="36" t="s">
        <v>2</v>
      </c>
      <c r="CT4" s="36" t="s">
        <v>2</v>
      </c>
      <c r="CU4" s="35" t="s">
        <v>2</v>
      </c>
      <c r="CV4" s="31" t="s">
        <v>8</v>
      </c>
      <c r="CW4" s="35" t="s">
        <v>95</v>
      </c>
      <c r="CX4" s="31" t="s">
        <v>8</v>
      </c>
      <c r="CY4" s="35" t="s">
        <v>98</v>
      </c>
      <c r="CZ4" s="35" t="s">
        <v>2</v>
      </c>
      <c r="DA4" s="31" t="s">
        <v>8</v>
      </c>
      <c r="DB4" s="35" t="s">
        <v>95</v>
      </c>
      <c r="DC4" s="31" t="s">
        <v>8</v>
      </c>
      <c r="DD4" s="35" t="s">
        <v>98</v>
      </c>
      <c r="DE4" s="35" t="s">
        <v>2</v>
      </c>
      <c r="DF4" s="35" t="s">
        <v>2</v>
      </c>
      <c r="DG4" s="31" t="s">
        <v>8</v>
      </c>
      <c r="DH4" s="35" t="s">
        <v>2</v>
      </c>
      <c r="DI4" s="31" t="s">
        <v>8</v>
      </c>
      <c r="DJ4" s="35" t="s">
        <v>95</v>
      </c>
      <c r="DK4" s="31" t="s">
        <v>8</v>
      </c>
      <c r="DL4" s="35" t="s">
        <v>2</v>
      </c>
      <c r="DM4" s="35" t="s">
        <v>2</v>
      </c>
      <c r="DN4" s="35" t="s">
        <v>95</v>
      </c>
      <c r="DO4" s="31" t="s">
        <v>8</v>
      </c>
      <c r="DP4" s="35" t="s">
        <v>2</v>
      </c>
      <c r="DQ4" s="36" t="s">
        <v>14</v>
      </c>
      <c r="DR4" s="36" t="s">
        <v>2</v>
      </c>
      <c r="DS4" s="36" t="s">
        <v>14</v>
      </c>
      <c r="DT4" s="36" t="s">
        <v>2</v>
      </c>
      <c r="DU4" s="36" t="s">
        <v>14</v>
      </c>
      <c r="DV4" s="36" t="s">
        <v>118</v>
      </c>
      <c r="DW4" s="36" t="s">
        <v>2</v>
      </c>
      <c r="DX4" s="36" t="s">
        <v>14</v>
      </c>
      <c r="DY4" s="36" t="s">
        <v>2</v>
      </c>
      <c r="DZ4" s="36" t="s">
        <v>14</v>
      </c>
      <c r="EA4" s="36" t="s">
        <v>2</v>
      </c>
      <c r="EB4" s="36" t="s">
        <v>98</v>
      </c>
      <c r="EC4" s="36" t="s">
        <v>98</v>
      </c>
      <c r="ED4" s="36" t="s">
        <v>251</v>
      </c>
      <c r="EE4" s="36" t="s">
        <v>251</v>
      </c>
      <c r="EF4" s="36" t="s">
        <v>2</v>
      </c>
      <c r="EG4" s="36" t="s">
        <v>2</v>
      </c>
      <c r="EH4" s="36" t="s">
        <v>2</v>
      </c>
      <c r="EI4" s="36" t="s">
        <v>2</v>
      </c>
      <c r="EJ4" s="36" t="s">
        <v>2</v>
      </c>
      <c r="EK4" s="36" t="s">
        <v>95</v>
      </c>
      <c r="EL4" s="36" t="s">
        <v>95</v>
      </c>
      <c r="EM4" s="36" t="s">
        <v>95</v>
      </c>
      <c r="EN4" s="36" t="s">
        <v>95</v>
      </c>
      <c r="EO4" s="36" t="s">
        <v>95</v>
      </c>
      <c r="EP4" s="36" t="s">
        <v>95</v>
      </c>
      <c r="EQ4" s="36" t="s">
        <v>95</v>
      </c>
      <c r="ER4" s="36" t="s">
        <v>95</v>
      </c>
      <c r="ES4" s="36" t="s">
        <v>139</v>
      </c>
      <c r="ET4" s="36" t="s">
        <v>63</v>
      </c>
      <c r="EU4" s="36" t="s">
        <v>2</v>
      </c>
      <c r="EV4" s="36" t="s">
        <v>2</v>
      </c>
      <c r="EW4" s="36" t="s">
        <v>2</v>
      </c>
      <c r="EX4" s="36" t="s">
        <v>2</v>
      </c>
      <c r="EY4" s="36" t="s">
        <v>2</v>
      </c>
      <c r="EZ4" s="36" t="s">
        <v>2</v>
      </c>
      <c r="FA4" s="36" t="s">
        <v>2</v>
      </c>
      <c r="FB4" s="36" t="s">
        <v>2</v>
      </c>
      <c r="FC4" s="36" t="s">
        <v>2</v>
      </c>
      <c r="FD4" s="36" t="s">
        <v>2</v>
      </c>
      <c r="FE4" s="36" t="s">
        <v>2</v>
      </c>
      <c r="FF4" s="36" t="s">
        <v>2</v>
      </c>
      <c r="FG4" s="36" t="s">
        <v>2</v>
      </c>
      <c r="FH4" s="36" t="s">
        <v>2</v>
      </c>
      <c r="FI4" s="32" t="s">
        <v>8</v>
      </c>
      <c r="FJ4" s="36" t="s">
        <v>2</v>
      </c>
      <c r="FK4" s="32" t="s">
        <v>8</v>
      </c>
      <c r="FL4" s="36" t="s">
        <v>8</v>
      </c>
      <c r="FM4" s="36" t="s">
        <v>8</v>
      </c>
      <c r="GA4" s="56" t="s">
        <v>2</v>
      </c>
      <c r="GB4" s="56" t="s">
        <v>2</v>
      </c>
      <c r="GC4" s="56" t="s">
        <v>14</v>
      </c>
      <c r="GD4" s="56" t="s">
        <v>2</v>
      </c>
      <c r="GE4" s="56" t="s">
        <v>14</v>
      </c>
      <c r="GF4" s="56" t="s">
        <v>2</v>
      </c>
      <c r="GG4" s="56" t="s">
        <v>14</v>
      </c>
      <c r="GH4" s="56" t="s">
        <v>2</v>
      </c>
      <c r="GI4" s="56" t="s">
        <v>14</v>
      </c>
      <c r="GJ4" s="56" t="s">
        <v>2</v>
      </c>
      <c r="GK4" s="56" t="s">
        <v>14</v>
      </c>
      <c r="GL4" s="56" t="s">
        <v>2</v>
      </c>
      <c r="GM4" s="56" t="s">
        <v>14</v>
      </c>
      <c r="GN4" s="56" t="s">
        <v>2</v>
      </c>
      <c r="GO4" s="56" t="s">
        <v>27</v>
      </c>
      <c r="GP4" s="56" t="s">
        <v>31</v>
      </c>
      <c r="GQ4" s="56" t="s">
        <v>31</v>
      </c>
      <c r="GR4" s="56" t="s">
        <v>2</v>
      </c>
      <c r="GS4" s="56" t="s">
        <v>2</v>
      </c>
      <c r="GT4" s="56" t="s">
        <v>250</v>
      </c>
      <c r="GU4" s="56" t="s">
        <v>2</v>
      </c>
      <c r="GV4" s="56" t="s">
        <v>250</v>
      </c>
      <c r="GW4" s="56" t="s">
        <v>250</v>
      </c>
      <c r="GX4" s="56" t="s">
        <v>250</v>
      </c>
      <c r="GY4" s="56" t="s">
        <v>250</v>
      </c>
      <c r="GZ4" s="56" t="s">
        <v>63</v>
      </c>
      <c r="HA4" s="56" t="s">
        <v>63</v>
      </c>
      <c r="HB4" s="56" t="s">
        <v>250</v>
      </c>
      <c r="HC4" s="56" t="s">
        <v>250</v>
      </c>
      <c r="HD4" s="56" t="s">
        <v>27</v>
      </c>
      <c r="HE4" s="56" t="s">
        <v>63</v>
      </c>
      <c r="HF4" s="56" t="s">
        <v>63</v>
      </c>
      <c r="HG4" s="56" t="s">
        <v>2</v>
      </c>
      <c r="HH4" s="56" t="s">
        <v>2</v>
      </c>
      <c r="HI4" s="56" t="s">
        <v>2</v>
      </c>
      <c r="HJ4" s="56" t="s">
        <v>63</v>
      </c>
      <c r="HK4" s="56" t="s">
        <v>2</v>
      </c>
      <c r="HL4" s="56" t="s">
        <v>95</v>
      </c>
      <c r="HM4" s="56" t="s">
        <v>2</v>
      </c>
      <c r="HN4" s="56" t="s">
        <v>95</v>
      </c>
      <c r="HO4" s="56" t="s">
        <v>2</v>
      </c>
      <c r="HP4" s="56" t="s">
        <v>2</v>
      </c>
      <c r="HQ4" s="56" t="s">
        <v>95</v>
      </c>
      <c r="HR4" s="56" t="s">
        <v>95</v>
      </c>
      <c r="HS4" s="56" t="s">
        <v>2</v>
      </c>
      <c r="HT4" s="56" t="s">
        <v>2</v>
      </c>
      <c r="HU4" s="56" t="s">
        <v>358</v>
      </c>
      <c r="HV4" s="56" t="s">
        <v>358</v>
      </c>
      <c r="HW4" s="56" t="s">
        <v>358</v>
      </c>
      <c r="HX4" s="56" t="s">
        <v>358</v>
      </c>
    </row>
    <row r="5" spans="1:232" s="58" customFormat="1" ht="16.5" customHeight="1" x14ac:dyDescent="0.2">
      <c r="A5" s="57"/>
      <c r="B5" s="37"/>
      <c r="C5" s="38" t="s">
        <v>0</v>
      </c>
      <c r="D5" s="38"/>
      <c r="E5" s="38" t="s">
        <v>5</v>
      </c>
      <c r="F5" s="38"/>
      <c r="G5" s="38" t="s">
        <v>9</v>
      </c>
      <c r="H5" s="31"/>
      <c r="I5" s="38" t="s">
        <v>12</v>
      </c>
      <c r="J5" s="38"/>
      <c r="K5" s="38" t="s">
        <v>16</v>
      </c>
      <c r="L5" s="38"/>
      <c r="M5" s="38" t="s">
        <v>18</v>
      </c>
      <c r="N5" s="38"/>
      <c r="O5" s="38" t="s">
        <v>20</v>
      </c>
      <c r="P5" s="38"/>
      <c r="Q5" s="38" t="s">
        <v>22</v>
      </c>
      <c r="R5" s="38"/>
      <c r="S5" s="38" t="s">
        <v>24</v>
      </c>
      <c r="T5" s="38"/>
      <c r="U5" s="38" t="s">
        <v>160</v>
      </c>
      <c r="V5" s="31"/>
      <c r="W5" s="38" t="s">
        <v>161</v>
      </c>
      <c r="X5" s="38" t="s">
        <v>162</v>
      </c>
      <c r="Y5" s="31"/>
      <c r="Z5" s="38" t="s">
        <v>163</v>
      </c>
      <c r="AA5" s="31"/>
      <c r="AB5" s="38" t="s">
        <v>164</v>
      </c>
      <c r="AC5" s="31"/>
      <c r="AD5" s="38" t="s">
        <v>165</v>
      </c>
      <c r="AE5" s="31"/>
      <c r="AF5" s="39" t="s">
        <v>166</v>
      </c>
      <c r="AG5" s="32"/>
      <c r="AH5" s="39" t="s">
        <v>167</v>
      </c>
      <c r="AI5" s="38" t="s">
        <v>168</v>
      </c>
      <c r="AJ5" s="38" t="s">
        <v>169</v>
      </c>
      <c r="AK5" s="38" t="s">
        <v>170</v>
      </c>
      <c r="AL5" s="38" t="s">
        <v>171</v>
      </c>
      <c r="AM5" s="38" t="s">
        <v>172</v>
      </c>
      <c r="AN5" s="38" t="s">
        <v>173</v>
      </c>
      <c r="AO5" s="38" t="s">
        <v>174</v>
      </c>
      <c r="AP5" s="38" t="s">
        <v>175</v>
      </c>
      <c r="AQ5" s="38" t="s">
        <v>176</v>
      </c>
      <c r="AR5" s="38" t="s">
        <v>177</v>
      </c>
      <c r="AS5" s="38" t="s">
        <v>178</v>
      </c>
      <c r="AT5" s="38" t="s">
        <v>179</v>
      </c>
      <c r="AU5" s="38" t="s">
        <v>180</v>
      </c>
      <c r="AV5" s="38" t="s">
        <v>181</v>
      </c>
      <c r="AW5" s="38" t="s">
        <v>182</v>
      </c>
      <c r="AX5" s="38" t="s">
        <v>183</v>
      </c>
      <c r="AY5" s="38" t="s">
        <v>184</v>
      </c>
      <c r="AZ5" s="38" t="s">
        <v>185</v>
      </c>
      <c r="BA5" s="31"/>
      <c r="BB5" s="38" t="s">
        <v>186</v>
      </c>
      <c r="BC5" s="31"/>
      <c r="BD5" s="38" t="s">
        <v>187</v>
      </c>
      <c r="BE5" s="31"/>
      <c r="BF5" s="38" t="s">
        <v>188</v>
      </c>
      <c r="BG5" s="31"/>
      <c r="BH5" s="38" t="s">
        <v>189</v>
      </c>
      <c r="BI5" s="31"/>
      <c r="BJ5" s="38" t="s">
        <v>190</v>
      </c>
      <c r="BK5" s="31"/>
      <c r="BL5" s="38" t="s">
        <v>191</v>
      </c>
      <c r="BM5" s="31"/>
      <c r="BN5" s="38" t="s">
        <v>192</v>
      </c>
      <c r="BO5" s="31"/>
      <c r="BP5" s="38" t="s">
        <v>193</v>
      </c>
      <c r="BQ5" s="31"/>
      <c r="BR5" s="38" t="s">
        <v>194</v>
      </c>
      <c r="BS5" s="31"/>
      <c r="BT5" s="38" t="s">
        <v>195</v>
      </c>
      <c r="BU5" s="31"/>
      <c r="BV5" s="38" t="s">
        <v>196</v>
      </c>
      <c r="BW5" s="31"/>
      <c r="BX5" s="39" t="s">
        <v>197</v>
      </c>
      <c r="BY5" s="39" t="s">
        <v>198</v>
      </c>
      <c r="BZ5" s="39" t="s">
        <v>199</v>
      </c>
      <c r="CA5" s="38" t="s">
        <v>200</v>
      </c>
      <c r="CB5" s="31"/>
      <c r="CC5" s="38" t="s">
        <v>201</v>
      </c>
      <c r="CD5" s="38" t="s">
        <v>202</v>
      </c>
      <c r="CE5" s="31"/>
      <c r="CF5" s="38" t="s">
        <v>203</v>
      </c>
      <c r="CG5" s="31"/>
      <c r="CH5" s="38" t="s">
        <v>204</v>
      </c>
      <c r="CI5" s="31"/>
      <c r="CJ5" s="38" t="s">
        <v>205</v>
      </c>
      <c r="CK5" s="38" t="s">
        <v>206</v>
      </c>
      <c r="CL5" s="38" t="s">
        <v>207</v>
      </c>
      <c r="CM5" s="38" t="s">
        <v>208</v>
      </c>
      <c r="CN5" s="38" t="s">
        <v>209</v>
      </c>
      <c r="CO5" s="39" t="s">
        <v>210</v>
      </c>
      <c r="CP5" s="39" t="s">
        <v>211</v>
      </c>
      <c r="CQ5" s="39" t="s">
        <v>212</v>
      </c>
      <c r="CR5" s="39" t="s">
        <v>213</v>
      </c>
      <c r="CS5" s="39" t="s">
        <v>214</v>
      </c>
      <c r="CT5" s="39" t="s">
        <v>215</v>
      </c>
      <c r="CU5" s="38" t="s">
        <v>216</v>
      </c>
      <c r="CV5" s="31"/>
      <c r="CW5" s="38" t="s">
        <v>217</v>
      </c>
      <c r="CX5" s="31"/>
      <c r="CY5" s="38" t="s">
        <v>218</v>
      </c>
      <c r="CZ5" s="38" t="s">
        <v>219</v>
      </c>
      <c r="DA5" s="31"/>
      <c r="DB5" s="38" t="s">
        <v>220</v>
      </c>
      <c r="DC5" s="31"/>
      <c r="DD5" s="38" t="s">
        <v>221</v>
      </c>
      <c r="DE5" s="38" t="s">
        <v>222</v>
      </c>
      <c r="DF5" s="38" t="s">
        <v>223</v>
      </c>
      <c r="DG5" s="31"/>
      <c r="DH5" s="38" t="s">
        <v>224</v>
      </c>
      <c r="DI5" s="31"/>
      <c r="DJ5" s="38" t="s">
        <v>225</v>
      </c>
      <c r="DK5" s="31"/>
      <c r="DL5" s="38" t="s">
        <v>226</v>
      </c>
      <c r="DM5" s="38" t="s">
        <v>227</v>
      </c>
      <c r="DN5" s="38" t="s">
        <v>228</v>
      </c>
      <c r="DO5" s="31"/>
      <c r="DP5" s="38" t="s">
        <v>229</v>
      </c>
      <c r="DQ5" s="39" t="s">
        <v>230</v>
      </c>
      <c r="DR5" s="39" t="s">
        <v>231</v>
      </c>
      <c r="DS5" s="39" t="s">
        <v>232</v>
      </c>
      <c r="DT5" s="39" t="s">
        <v>233</v>
      </c>
      <c r="DU5" s="39" t="s">
        <v>234</v>
      </c>
      <c r="DV5" s="39" t="s">
        <v>235</v>
      </c>
      <c r="DW5" s="39" t="s">
        <v>236</v>
      </c>
      <c r="DX5" s="39" t="s">
        <v>237</v>
      </c>
      <c r="DY5" s="39" t="s">
        <v>238</v>
      </c>
      <c r="DZ5" s="39" t="s">
        <v>239</v>
      </c>
      <c r="EA5" s="39" t="s">
        <v>240</v>
      </c>
      <c r="EB5" s="39" t="s">
        <v>241</v>
      </c>
      <c r="EC5" s="39" t="s">
        <v>242</v>
      </c>
      <c r="ED5" s="39" t="s">
        <v>243</v>
      </c>
      <c r="EE5" s="39" t="s">
        <v>244</v>
      </c>
      <c r="EF5" s="39" t="s">
        <v>245</v>
      </c>
      <c r="EG5" s="39" t="s">
        <v>246</v>
      </c>
      <c r="EH5" s="39" t="s">
        <v>247</v>
      </c>
      <c r="EI5" s="39" t="s">
        <v>248</v>
      </c>
      <c r="EJ5" s="39" t="s">
        <v>249</v>
      </c>
      <c r="EK5" s="39">
        <v>100</v>
      </c>
      <c r="EL5" s="39" t="s">
        <v>336</v>
      </c>
      <c r="EM5" s="39">
        <v>102</v>
      </c>
      <c r="EN5" s="39" t="s">
        <v>337</v>
      </c>
      <c r="EO5" s="39" t="s">
        <v>338</v>
      </c>
      <c r="EP5" s="39" t="s">
        <v>339</v>
      </c>
      <c r="EQ5" s="39">
        <v>106</v>
      </c>
      <c r="ER5" s="39" t="s">
        <v>340</v>
      </c>
      <c r="ES5" s="39" t="s">
        <v>341</v>
      </c>
      <c r="ET5" s="39" t="s">
        <v>342</v>
      </c>
      <c r="EU5" s="39" t="s">
        <v>343</v>
      </c>
      <c r="EV5" s="39">
        <v>111</v>
      </c>
      <c r="EW5" s="39" t="s">
        <v>344</v>
      </c>
      <c r="EX5" s="39" t="s">
        <v>345</v>
      </c>
      <c r="EY5" s="39">
        <v>114</v>
      </c>
      <c r="EZ5" s="39">
        <v>115</v>
      </c>
      <c r="FA5" s="39">
        <v>116</v>
      </c>
      <c r="FB5" s="39" t="s">
        <v>346</v>
      </c>
      <c r="FC5" s="39">
        <v>118</v>
      </c>
      <c r="FD5" s="39" t="s">
        <v>347</v>
      </c>
      <c r="FE5" s="39" t="s">
        <v>348</v>
      </c>
      <c r="FF5" s="39" t="s">
        <v>349</v>
      </c>
      <c r="FG5" s="39" t="s">
        <v>350</v>
      </c>
      <c r="FH5" s="39" t="s">
        <v>351</v>
      </c>
      <c r="FI5" s="32"/>
      <c r="FJ5" s="39">
        <v>124</v>
      </c>
      <c r="FK5" s="32"/>
      <c r="FL5" s="39" t="s">
        <v>352</v>
      </c>
      <c r="FM5" s="39" t="s">
        <v>353</v>
      </c>
      <c r="GA5" s="59" t="s">
        <v>5</v>
      </c>
      <c r="GB5" s="59" t="s">
        <v>9</v>
      </c>
      <c r="GC5" s="59" t="s">
        <v>12</v>
      </c>
      <c r="GD5" s="59"/>
      <c r="GE5" s="59" t="s">
        <v>16</v>
      </c>
      <c r="GF5" s="59"/>
      <c r="GG5" s="59" t="s">
        <v>18</v>
      </c>
      <c r="GH5" s="59"/>
      <c r="GI5" s="59" t="s">
        <v>20</v>
      </c>
      <c r="GJ5" s="59"/>
      <c r="GK5" s="59" t="s">
        <v>22</v>
      </c>
      <c r="GL5" s="59"/>
      <c r="GM5" s="59" t="s">
        <v>24</v>
      </c>
      <c r="GN5" s="59"/>
      <c r="GO5" s="59" t="s">
        <v>160</v>
      </c>
      <c r="GP5" s="59" t="s">
        <v>162</v>
      </c>
      <c r="GQ5" s="59" t="s">
        <v>163</v>
      </c>
      <c r="GR5" s="59" t="s">
        <v>164</v>
      </c>
      <c r="GS5" s="59" t="s">
        <v>165</v>
      </c>
      <c r="GT5" s="59" t="s">
        <v>166</v>
      </c>
      <c r="GU5" s="59" t="s">
        <v>185</v>
      </c>
      <c r="GV5" s="59" t="s">
        <v>186</v>
      </c>
      <c r="GW5" s="59" t="s">
        <v>187</v>
      </c>
      <c r="GX5" s="59" t="s">
        <v>188</v>
      </c>
      <c r="GY5" s="59" t="s">
        <v>189</v>
      </c>
      <c r="GZ5" s="59" t="s">
        <v>190</v>
      </c>
      <c r="HA5" s="59" t="s">
        <v>191</v>
      </c>
      <c r="HB5" s="59" t="s">
        <v>192</v>
      </c>
      <c r="HC5" s="59" t="s">
        <v>193</v>
      </c>
      <c r="HD5" s="59" t="s">
        <v>194</v>
      </c>
      <c r="HE5" s="59" t="s">
        <v>195</v>
      </c>
      <c r="HF5" s="59" t="s">
        <v>196</v>
      </c>
      <c r="HG5" s="59" t="s">
        <v>200</v>
      </c>
      <c r="HH5" s="59" t="s">
        <v>202</v>
      </c>
      <c r="HI5" s="59" t="s">
        <v>203</v>
      </c>
      <c r="HJ5" s="59" t="s">
        <v>204</v>
      </c>
      <c r="HK5" s="59" t="s">
        <v>216</v>
      </c>
      <c r="HL5" s="59" t="s">
        <v>217</v>
      </c>
      <c r="HM5" s="59" t="s">
        <v>219</v>
      </c>
      <c r="HN5" s="59" t="s">
        <v>220</v>
      </c>
      <c r="HO5" s="59" t="s">
        <v>223</v>
      </c>
      <c r="HP5" s="59" t="s">
        <v>224</v>
      </c>
      <c r="HQ5" s="59" t="s">
        <v>225</v>
      </c>
      <c r="HR5" s="59" t="s">
        <v>228</v>
      </c>
      <c r="HS5" s="59" t="s">
        <v>351</v>
      </c>
      <c r="HT5" s="59">
        <v>124</v>
      </c>
      <c r="HU5" s="59" t="s">
        <v>364</v>
      </c>
      <c r="HV5" s="59" t="s">
        <v>360</v>
      </c>
      <c r="HW5" s="59" t="s">
        <v>365</v>
      </c>
      <c r="HX5" s="59" t="s">
        <v>363</v>
      </c>
    </row>
    <row r="6" spans="1:232" ht="22.5" customHeight="1" x14ac:dyDescent="0.2">
      <c r="A6" s="49">
        <f>ROW(A6)-5</f>
        <v>1</v>
      </c>
      <c r="B6" s="27"/>
      <c r="C6" s="28"/>
      <c r="D6" s="28"/>
      <c r="E6" s="28"/>
      <c r="F6" s="29"/>
      <c r="G6" s="28"/>
      <c r="H6" s="29"/>
      <c r="I6" s="28"/>
      <c r="J6" s="28"/>
      <c r="K6" s="28"/>
      <c r="L6" s="28"/>
      <c r="M6" s="28"/>
      <c r="N6" s="28"/>
      <c r="O6" s="28"/>
      <c r="P6" s="28"/>
      <c r="Q6" s="28"/>
      <c r="R6" s="28"/>
      <c r="S6" s="28"/>
      <c r="T6" s="28"/>
      <c r="U6" s="28"/>
      <c r="V6" s="29"/>
      <c r="W6" s="28"/>
      <c r="X6" s="28"/>
      <c r="Y6" s="29"/>
      <c r="Z6" s="28"/>
      <c r="AA6" s="29"/>
      <c r="AB6" s="28"/>
      <c r="AC6" s="29"/>
      <c r="AD6" s="28"/>
      <c r="AE6" s="29"/>
      <c r="AF6" s="28"/>
      <c r="AG6" s="29"/>
      <c r="AH6" s="28"/>
      <c r="AI6" s="28"/>
      <c r="AJ6" s="28"/>
      <c r="AK6" s="28"/>
      <c r="AL6" s="28"/>
      <c r="AM6" s="28"/>
      <c r="AN6" s="28"/>
      <c r="AO6" s="28"/>
      <c r="AP6" s="28"/>
      <c r="AQ6" s="28"/>
      <c r="AR6" s="28"/>
      <c r="AS6" s="28"/>
      <c r="AT6" s="28"/>
      <c r="AU6" s="28"/>
      <c r="AV6" s="28"/>
      <c r="AW6" s="28"/>
      <c r="AX6" s="28"/>
      <c r="AY6" s="28"/>
      <c r="AZ6" s="28"/>
      <c r="BA6" s="29"/>
      <c r="BB6" s="28"/>
      <c r="BC6" s="29"/>
      <c r="BD6" s="28"/>
      <c r="BE6" s="29"/>
      <c r="BF6" s="28"/>
      <c r="BG6" s="29"/>
      <c r="BH6" s="28"/>
      <c r="BI6" s="29"/>
      <c r="BJ6" s="28"/>
      <c r="BK6" s="29"/>
      <c r="BL6" s="28"/>
      <c r="BM6" s="29"/>
      <c r="BN6" s="28"/>
      <c r="BO6" s="29"/>
      <c r="BP6" s="28"/>
      <c r="BQ6" s="29"/>
      <c r="BR6" s="28"/>
      <c r="BS6" s="29"/>
      <c r="BT6" s="28"/>
      <c r="BU6" s="29"/>
      <c r="BV6" s="28"/>
      <c r="BW6" s="29"/>
      <c r="BX6" s="28"/>
      <c r="BY6" s="28"/>
      <c r="BZ6" s="28"/>
      <c r="CA6" s="28"/>
      <c r="CB6" s="29"/>
      <c r="CC6" s="28"/>
      <c r="CD6" s="28"/>
      <c r="CE6" s="29"/>
      <c r="CF6" s="28"/>
      <c r="CG6" s="29"/>
      <c r="CH6" s="28"/>
      <c r="CI6" s="29"/>
      <c r="CJ6" s="28"/>
      <c r="CK6" s="28"/>
      <c r="CL6" s="28"/>
      <c r="CM6" s="28"/>
      <c r="CN6" s="28"/>
      <c r="CO6" s="28"/>
      <c r="CP6" s="28"/>
      <c r="CQ6" s="28"/>
      <c r="CR6" s="28"/>
      <c r="CS6" s="28"/>
      <c r="CT6" s="28"/>
      <c r="CU6" s="28"/>
      <c r="CV6" s="29"/>
      <c r="CW6" s="28"/>
      <c r="CX6" s="29"/>
      <c r="CY6" s="28"/>
      <c r="CZ6" s="28"/>
      <c r="DA6" s="29"/>
      <c r="DB6" s="28"/>
      <c r="DC6" s="29"/>
      <c r="DD6" s="28"/>
      <c r="DE6" s="28"/>
      <c r="DF6" s="28"/>
      <c r="DG6" s="29"/>
      <c r="DH6" s="28"/>
      <c r="DI6" s="29"/>
      <c r="DJ6" s="28"/>
      <c r="DK6" s="29"/>
      <c r="DL6" s="28"/>
      <c r="DM6" s="28"/>
      <c r="DN6" s="28"/>
      <c r="DO6" s="29"/>
      <c r="DP6" s="28"/>
      <c r="DQ6" s="28"/>
      <c r="DR6" s="28"/>
      <c r="DS6" s="28"/>
      <c r="DT6" s="28"/>
      <c r="DU6" s="28"/>
      <c r="DV6" s="28"/>
      <c r="DW6" s="28"/>
      <c r="DX6" s="28"/>
      <c r="DY6" s="28"/>
      <c r="DZ6" s="28"/>
      <c r="EA6" s="28"/>
      <c r="EB6" s="28"/>
      <c r="EC6" s="28"/>
      <c r="ED6" s="28"/>
      <c r="EE6" s="28"/>
      <c r="EF6" s="28"/>
      <c r="EG6" s="28"/>
      <c r="EH6" s="28"/>
      <c r="EI6" s="28"/>
      <c r="EJ6" s="28"/>
      <c r="EK6" s="28"/>
      <c r="EL6" s="28"/>
      <c r="EM6" s="28"/>
      <c r="EN6" s="28"/>
      <c r="EO6" s="28"/>
      <c r="EP6" s="28"/>
      <c r="EQ6" s="28"/>
      <c r="ER6" s="28"/>
      <c r="ES6" s="28"/>
      <c r="ET6" s="28"/>
      <c r="EU6" s="28"/>
      <c r="EV6" s="28"/>
      <c r="EW6" s="28"/>
      <c r="EX6" s="28"/>
      <c r="EY6" s="28"/>
      <c r="EZ6" s="28"/>
      <c r="FA6" s="28"/>
      <c r="FB6" s="28"/>
      <c r="FC6" s="28"/>
      <c r="FD6" s="28"/>
      <c r="FE6" s="28"/>
      <c r="FF6" s="28"/>
      <c r="FG6" s="28"/>
      <c r="FH6" s="28"/>
      <c r="FI6" s="29"/>
      <c r="FJ6" s="28"/>
      <c r="FK6" s="29"/>
      <c r="FL6" s="29"/>
      <c r="FM6" s="29"/>
      <c r="GA6" s="60">
        <f>IF(AND(BCTrenCoso!E6&gt;0,BCTrenCoso!F6&gt;0),BCTrenCoso!E6/BCTrenCoso!F6*100,0)</f>
        <v>0</v>
      </c>
      <c r="GB6" s="41">
        <f>IF(AND(BCTrenCoso!G6&gt;0,BCTrenCoso!H6&gt;0),BCTrenCoso!G6/BCTrenCoso!H6*100,0)</f>
        <v>0</v>
      </c>
      <c r="GC6" s="41">
        <f>IF(AND(BCTrenCoso!I6&gt;0,BCTrenCoso!J6&gt;0),BCTrenCoso!I6*BCTrenCoso!J6,0)</f>
        <v>0</v>
      </c>
      <c r="GD6" s="41">
        <f>IF(AND(BCTrenCoso!I6&gt;0,BCTrenCoso!J6&gt;0),BCTrenCoso!J6,0)</f>
        <v>0</v>
      </c>
      <c r="GE6" s="41">
        <f>IF(AND(BCTrenCoso!K6&gt;0,BCTrenCoso!L6&gt;0),BCTrenCoso!K6*BCTrenCoso!L6,0)</f>
        <v>0</v>
      </c>
      <c r="GF6" s="41">
        <f>IF(AND(BCTrenCoso!K6&gt;0,BCTrenCoso!L6&gt;0),BCTrenCoso!L6,0)</f>
        <v>0</v>
      </c>
      <c r="GG6" s="41">
        <f>IF(AND(BCTrenCoso!M6&gt;0,BCTrenCoso!N6&gt;0),BCTrenCoso!M6*BCTrenCoso!N6,0)</f>
        <v>0</v>
      </c>
      <c r="GH6" s="41">
        <f>IF(AND(BCTrenCoso!M6&gt;0,BCTrenCoso!N6&gt;0),BCTrenCoso!N6,0)</f>
        <v>0</v>
      </c>
      <c r="GI6" s="41">
        <f>IF(AND(BCTrenCoso!O6&gt;0,BCTrenCoso!P6&gt;0),BCTrenCoso!O6*BCTrenCoso!P6,0)</f>
        <v>0</v>
      </c>
      <c r="GJ6" s="41">
        <f>IF(AND(BCTrenCoso!O6&gt;0,BCTrenCoso!P6&gt;0),BCTrenCoso!P6,0)</f>
        <v>0</v>
      </c>
      <c r="GK6" s="41">
        <f>IF(AND(BCTrenCoso!Q6&gt;0,BCTrenCoso!R6&gt;0),BCTrenCoso!Q6*BCTrenCoso!R6,0)</f>
        <v>0</v>
      </c>
      <c r="GL6" s="41">
        <f>IF(AND(BCTrenCoso!Q6&gt;0,BCTrenCoso!R6&gt;0),BCTrenCoso!R6,0)</f>
        <v>0</v>
      </c>
      <c r="GM6" s="41">
        <f>IF(AND(BCTrenCoso!S6&gt;0,BCTrenCoso!T6&gt;0),BCTrenCoso!S6*BCTrenCoso!T6,0)</f>
        <v>0</v>
      </c>
      <c r="GN6" s="41">
        <f>IF(AND(BCTrenCoso!S6&gt;0,BCTrenCoso!T6&gt;0),BCTrenCoso!T6,0)</f>
        <v>0</v>
      </c>
      <c r="GO6" s="41">
        <f>IF(AND(BCTrenCoso!U6&gt;0,BCTrenCoso!V6&gt;0),BCTrenCoso!U6/BCTrenCoso!V6*100,0)</f>
        <v>0</v>
      </c>
      <c r="GP6" s="41">
        <f>IF(AND(BCTrenCoso!X6&gt;0,BCTrenCoso!Y6&gt;0),BCTrenCoso!X6/BCTrenCoso!Y6*100,0)</f>
        <v>0</v>
      </c>
      <c r="GQ6" s="41">
        <f>IF(AND(BCTrenCoso!Z6&gt;0,BCTrenCoso!AA6&gt;0),BCTrenCoso!Z6/BCTrenCoso!AA6*100,0)</f>
        <v>0</v>
      </c>
      <c r="GR6" s="41">
        <f>IF(AND(BCTrenCoso!AB6&gt;0,BCTrenCoso!AC6&gt;0),BCTrenCoso!AB6/BCTrenCoso!AC6*100,0)</f>
        <v>0</v>
      </c>
      <c r="GS6" s="41">
        <f>IF(AND(BCTrenCoso!AD6&gt;0,BCTrenCoso!AE6&gt;0),BCTrenCoso!AD6/BCTrenCoso!AE6*100,0)</f>
        <v>0</v>
      </c>
      <c r="GT6" s="41">
        <f>IF(AND(BCTrenCoso!AF6&gt;0,BCTrenCoso!AG6&gt;0),BCTrenCoso!AF6/BCTrenCoso!AG6*100,0)</f>
        <v>0</v>
      </c>
      <c r="GU6" s="41">
        <f>IF(AND(BCTrenCoso!AZ6&gt;0,BCTrenCoso!BA6&gt;0),BCTrenCoso!AZ6/BCTrenCoso!BA6*100,0)</f>
        <v>0</v>
      </c>
      <c r="GV6" s="41">
        <f>IF(AND(BCTrenCoso!BB6&gt;0,BCTrenCoso!BC6&gt;0),BCTrenCoso!BB6/BCTrenCoso!BC6*100,0)</f>
        <v>0</v>
      </c>
      <c r="GW6" s="41">
        <f>IF(AND(BCTrenCoso!BD6&gt;0,BCTrenCoso!BE6&gt;0),BCTrenCoso!BD6/BCTrenCoso!BE6*100,0)</f>
        <v>0</v>
      </c>
      <c r="GX6" s="41">
        <f>IF(AND(BCTrenCoso!BF6&gt;0,BCTrenCoso!BG6&gt;0),BCTrenCoso!BF6/BCTrenCoso!BG6*100,0)</f>
        <v>0</v>
      </c>
      <c r="GY6" s="41">
        <f>IF(AND(BCTrenCoso!BH6&gt;0,BCTrenCoso!BI6&gt;0),BCTrenCoso!BH6/BCTrenCoso!BI6*100,0)</f>
        <v>0</v>
      </c>
      <c r="GZ6" s="41">
        <f>IF(AND(BCTrenCoso!BJ6&gt;0,BCTrenCoso!BK6&gt;0),BCTrenCoso!BJ6/BCTrenCoso!BK6*100,0)</f>
        <v>0</v>
      </c>
      <c r="HA6" s="41">
        <f>IF(AND(BCTrenCoso!BL6&gt;0,BCTrenCoso!BM6&gt;0),BCTrenCoso!BL6/BCTrenCoso!BM6*100,0)</f>
        <v>0</v>
      </c>
      <c r="HB6" s="41">
        <f>IF(AND(BCTrenCoso!BN6&gt;0,BCTrenCoso!BO6&gt;0),BCTrenCoso!BN6/BCTrenCoso!BO6*100,0)</f>
        <v>0</v>
      </c>
      <c r="HC6" s="41">
        <f>IF(AND(BCTrenCoso!BP6&gt;0,BCTrenCoso!BQ6&gt;0),BCTrenCoso!BP6/BCTrenCoso!BQ6*100,0)</f>
        <v>0</v>
      </c>
      <c r="HD6" s="41">
        <f>IF(AND(BCTrenCoso!BR6&gt;0,BCTrenCoso!BS6&gt;0),BCTrenCoso!BR6/BCTrenCoso!BS6*100,0)</f>
        <v>0</v>
      </c>
      <c r="HE6" s="41">
        <f>IF(AND(BCTrenCoso!BT6&gt;0,BCTrenCoso!BU6&gt;0),BCTrenCoso!BT6/BCTrenCoso!BU6*100,0)</f>
        <v>0</v>
      </c>
      <c r="HF6" s="41">
        <f>IF(AND(BCTrenCoso!BV6&gt;0,BCTrenCoso!BW6&gt;0),BCTrenCoso!BV6/BCTrenCoso!BW6*100,0)</f>
        <v>0</v>
      </c>
      <c r="HG6" s="41">
        <f>IF(AND(BCTrenCoso!CA6&gt;0,BCTrenCoso!CB6&gt;0),BCTrenCoso!CA6/BCTrenCoso!CB6*100,0)</f>
        <v>0</v>
      </c>
      <c r="HH6" s="41">
        <f>IF(AND(BCTrenCoso!CD6&gt;0,BCTrenCoso!CE6&gt;0),BCTrenCoso!CD6/BCTrenCoso!CE6*100,0)</f>
        <v>0</v>
      </c>
      <c r="HI6" s="41">
        <f>IF(AND(BCTrenCoso!CF6&gt;0,BCTrenCoso!CG6&gt;0),BCTrenCoso!CF6/BCTrenCoso!CG6*100,0)</f>
        <v>0</v>
      </c>
      <c r="HJ6" s="41">
        <f>IF(AND(BCTrenCoso!CH6&gt;0,BCTrenCoso!CI6&gt;0),BCTrenCoso!CH6/BCTrenCoso!CI6*100,0)</f>
        <v>0</v>
      </c>
      <c r="HK6" s="41">
        <f>IF(AND(BCTrenCoso!CU6&gt;0,BCTrenCoso!CV6&gt;0),BCTrenCoso!CU6/BCTrenCoso!CV6*100,0)</f>
        <v>0</v>
      </c>
      <c r="HL6" s="41">
        <f>IF(AND(BCTrenCoso!CW6&gt;0,BCTrenCoso!CX6&gt;0),BCTrenCoso!CW6/BCTrenCoso!CX6*100,0)</f>
        <v>0</v>
      </c>
      <c r="HM6" s="41">
        <f>IF(AND(BCTrenCoso!CZ6&gt;0,BCTrenCoso!DA6&gt;0),BCTrenCoso!CZ6/BCTrenCoso!DA6*100,0)</f>
        <v>0</v>
      </c>
      <c r="HN6" s="41">
        <f>IF(AND(BCTrenCoso!DB6&gt;0,BCTrenCoso!DC6&gt;0),BCTrenCoso!DB6/BCTrenCoso!DC6*100,0)</f>
        <v>0</v>
      </c>
      <c r="HO6" s="41">
        <f>IF(AND(BCTrenCoso!DF6&gt;0,BCTrenCoso!DG6&gt;0),BCTrenCoso!DF6/BCTrenCoso!DG6*100,0)</f>
        <v>0</v>
      </c>
      <c r="HP6" s="41">
        <f>IF(AND(BCTrenCoso!DH6&gt;0,BCTrenCoso!DI6&gt;0),BCTrenCoso!DH6/BCTrenCoso!DI6*100,0)</f>
        <v>0</v>
      </c>
      <c r="HQ6" s="41">
        <f>IF(AND(BCTrenCoso!DJ6&gt;0,BCTrenCoso!DK6&gt;0),BCTrenCoso!DJ6/BCTrenCoso!DK6*100,0)</f>
        <v>0</v>
      </c>
      <c r="HR6" s="41">
        <f>IF(AND(BCTrenCoso!DN6&gt;0,BCTrenCoso!DO6&gt;0),BCTrenCoso!DN6/BCTrenCoso!DO6*100,0)</f>
        <v>0</v>
      </c>
      <c r="HS6" s="41">
        <f>IF(AND(BCTrenCoso!FH6&gt;0,BCTrenCoso!FI6&gt;0),BCTrenCoso!FH6/BCTrenCoso!FI6*100,0)</f>
        <v>0</v>
      </c>
      <c r="HT6" s="41">
        <f>IF(AND(BCTrenCoso!FJ6&gt;0,BCTrenCoso!FK6&gt;0),BCTrenCoso!FJ6/BCTrenCoso!FK6*100,0)</f>
        <v>0</v>
      </c>
      <c r="HU6" s="41">
        <f>IF(AND(FL6&gt;0,(EL6+EM6+EO6)&gt;0),FL6*(EL6+EM6+EO6)/100,0)</f>
        <v>0</v>
      </c>
      <c r="HV6" s="41">
        <f>IF(AND(FL6&gt;0,(EL6+EM6+EO6)&gt;0),(EL6+EM6+EO6),0)</f>
        <v>0</v>
      </c>
      <c r="HW6" s="41">
        <f>IF(AND(FM6&gt;0,(EP6+EQ6)&gt;0),FM6*(EP6+EQ6)/100,0)</f>
        <v>0</v>
      </c>
      <c r="HX6" s="41">
        <f>IF(AND(FM6&gt;0,(EP6+EQ6)&gt;0),(EP6+EQ6),0)</f>
        <v>0</v>
      </c>
    </row>
    <row r="7" spans="1:232" s="62" customFormat="1" ht="22.5" customHeight="1" x14ac:dyDescent="0.2">
      <c r="A7" s="61">
        <f t="shared" ref="A7:A70" si="0">ROW(A7)-5</f>
        <v>2</v>
      </c>
      <c r="B7" s="44"/>
      <c r="C7" s="43"/>
      <c r="D7" s="43"/>
      <c r="E7" s="43"/>
      <c r="F7" s="29"/>
      <c r="G7" s="43"/>
      <c r="H7" s="45"/>
      <c r="I7" s="43"/>
      <c r="J7" s="43"/>
      <c r="K7" s="43"/>
      <c r="L7" s="43"/>
      <c r="M7" s="43"/>
      <c r="N7" s="43"/>
      <c r="O7" s="43"/>
      <c r="P7" s="43"/>
      <c r="Q7" s="43"/>
      <c r="R7" s="43"/>
      <c r="S7" s="43"/>
      <c r="T7" s="43"/>
      <c r="U7" s="43"/>
      <c r="V7" s="45"/>
      <c r="W7" s="43"/>
      <c r="X7" s="43"/>
      <c r="Y7" s="45"/>
      <c r="Z7" s="43"/>
      <c r="AA7" s="45"/>
      <c r="AB7" s="43"/>
      <c r="AC7" s="45"/>
      <c r="AD7" s="43"/>
      <c r="AE7" s="45"/>
      <c r="AF7" s="43"/>
      <c r="AG7" s="45"/>
      <c r="AH7" s="43"/>
      <c r="AI7" s="43"/>
      <c r="AJ7" s="43"/>
      <c r="AK7" s="43"/>
      <c r="AL7" s="43"/>
      <c r="AM7" s="43"/>
      <c r="AN7" s="43"/>
      <c r="AO7" s="43"/>
      <c r="AP7" s="43"/>
      <c r="AQ7" s="43"/>
      <c r="AR7" s="43"/>
      <c r="AS7" s="43"/>
      <c r="AT7" s="43"/>
      <c r="AU7" s="43"/>
      <c r="AV7" s="43"/>
      <c r="AW7" s="43"/>
      <c r="AX7" s="43"/>
      <c r="AY7" s="43"/>
      <c r="AZ7" s="43"/>
      <c r="BA7" s="45"/>
      <c r="BB7" s="43"/>
      <c r="BC7" s="45"/>
      <c r="BD7" s="43"/>
      <c r="BE7" s="45"/>
      <c r="BF7" s="43"/>
      <c r="BG7" s="45"/>
      <c r="BH7" s="43"/>
      <c r="BI7" s="45"/>
      <c r="BJ7" s="43"/>
      <c r="BK7" s="45"/>
      <c r="BL7" s="43"/>
      <c r="BM7" s="45"/>
      <c r="BN7" s="43"/>
      <c r="BO7" s="45"/>
      <c r="BP7" s="43"/>
      <c r="BQ7" s="45"/>
      <c r="BR7" s="43"/>
      <c r="BS7" s="45"/>
      <c r="BT7" s="43"/>
      <c r="BU7" s="45"/>
      <c r="BV7" s="43"/>
      <c r="BW7" s="45"/>
      <c r="BX7" s="43"/>
      <c r="BY7" s="43"/>
      <c r="BZ7" s="43"/>
      <c r="CA7" s="43"/>
      <c r="CB7" s="45"/>
      <c r="CC7" s="43"/>
      <c r="CD7" s="43"/>
      <c r="CE7" s="45"/>
      <c r="CF7" s="43"/>
      <c r="CG7" s="45"/>
      <c r="CH7" s="43"/>
      <c r="CI7" s="45"/>
      <c r="CJ7" s="43"/>
      <c r="CK7" s="43"/>
      <c r="CL7" s="43"/>
      <c r="CM7" s="43"/>
      <c r="CN7" s="43"/>
      <c r="CO7" s="43"/>
      <c r="CP7" s="43"/>
      <c r="CQ7" s="43"/>
      <c r="CR7" s="43"/>
      <c r="CS7" s="43"/>
      <c r="CT7" s="43"/>
      <c r="CU7" s="43"/>
      <c r="CV7" s="45"/>
      <c r="CW7" s="43"/>
      <c r="CX7" s="45"/>
      <c r="CY7" s="43"/>
      <c r="CZ7" s="43"/>
      <c r="DA7" s="45"/>
      <c r="DB7" s="43"/>
      <c r="DC7" s="45"/>
      <c r="DD7" s="43"/>
      <c r="DE7" s="43"/>
      <c r="DF7" s="43"/>
      <c r="DG7" s="45"/>
      <c r="DH7" s="43"/>
      <c r="DI7" s="45"/>
      <c r="DJ7" s="43"/>
      <c r="DK7" s="45"/>
      <c r="DL7" s="43"/>
      <c r="DM7" s="43"/>
      <c r="DN7" s="43"/>
      <c r="DO7" s="45"/>
      <c r="DP7" s="43"/>
      <c r="DQ7" s="43"/>
      <c r="DR7" s="43"/>
      <c r="DS7" s="43"/>
      <c r="DT7" s="43"/>
      <c r="DU7" s="43"/>
      <c r="DV7" s="43"/>
      <c r="DW7" s="43"/>
      <c r="DX7" s="43"/>
      <c r="DY7" s="43"/>
      <c r="DZ7" s="43"/>
      <c r="EA7" s="43"/>
      <c r="EB7" s="43"/>
      <c r="EC7" s="43"/>
      <c r="ED7" s="43"/>
      <c r="EE7" s="43"/>
      <c r="EF7" s="43"/>
      <c r="EG7" s="43"/>
      <c r="EH7" s="43"/>
      <c r="EI7" s="43"/>
      <c r="EJ7" s="43"/>
      <c r="EK7" s="43"/>
      <c r="EL7" s="43"/>
      <c r="EM7" s="43"/>
      <c r="EN7" s="43"/>
      <c r="EO7" s="43"/>
      <c r="EP7" s="43"/>
      <c r="EQ7" s="43"/>
      <c r="ER7" s="43"/>
      <c r="ES7" s="43"/>
      <c r="ET7" s="43"/>
      <c r="EU7" s="43"/>
      <c r="EV7" s="43"/>
      <c r="EW7" s="43"/>
      <c r="EX7" s="43"/>
      <c r="EY7" s="43"/>
      <c r="EZ7" s="43"/>
      <c r="FA7" s="43"/>
      <c r="FB7" s="43"/>
      <c r="FC7" s="43"/>
      <c r="FD7" s="43"/>
      <c r="FE7" s="43"/>
      <c r="FF7" s="43"/>
      <c r="FG7" s="43"/>
      <c r="FH7" s="43"/>
      <c r="FI7" s="45"/>
      <c r="FJ7" s="43"/>
      <c r="FK7" s="45"/>
      <c r="FL7" s="45"/>
      <c r="FM7" s="45"/>
      <c r="GA7" s="60">
        <f>IF(AND(BCTrenCoso!E7&gt;0,BCTrenCoso!F7&gt;0),BCTrenCoso!E7/BCTrenCoso!F7*100,0)</f>
        <v>0</v>
      </c>
      <c r="GB7" s="41">
        <f>IF(AND(BCTrenCoso!G7&gt;0,BCTrenCoso!H7&gt;0),BCTrenCoso!G7/BCTrenCoso!H7*100,0)</f>
        <v>0</v>
      </c>
      <c r="GC7" s="41">
        <f>IF(AND(BCTrenCoso!I7&gt;0,BCTrenCoso!J7&gt;0),BCTrenCoso!I7*BCTrenCoso!J7,0)</f>
        <v>0</v>
      </c>
      <c r="GD7" s="41">
        <f>IF(AND(BCTrenCoso!I7&gt;0,BCTrenCoso!J7&gt;0),BCTrenCoso!J7,0)</f>
        <v>0</v>
      </c>
      <c r="GE7" s="41">
        <f>IF(AND(BCTrenCoso!K7&gt;0,BCTrenCoso!L7&gt;0),BCTrenCoso!K7*BCTrenCoso!L7,0)</f>
        <v>0</v>
      </c>
      <c r="GF7" s="41">
        <f>IF(AND(BCTrenCoso!K7&gt;0,BCTrenCoso!L7&gt;0),BCTrenCoso!L7,0)</f>
        <v>0</v>
      </c>
      <c r="GG7" s="41">
        <f>IF(AND(BCTrenCoso!M7&gt;0,BCTrenCoso!N7&gt;0),BCTrenCoso!M7*BCTrenCoso!N7,0)</f>
        <v>0</v>
      </c>
      <c r="GH7" s="41">
        <f>IF(AND(BCTrenCoso!M7&gt;0,BCTrenCoso!N7&gt;0),BCTrenCoso!N7,0)</f>
        <v>0</v>
      </c>
      <c r="GI7" s="41">
        <f>IF(AND(BCTrenCoso!O7&gt;0,BCTrenCoso!P7&gt;0),BCTrenCoso!O7*BCTrenCoso!P7,0)</f>
        <v>0</v>
      </c>
      <c r="GJ7" s="41">
        <f>IF(AND(BCTrenCoso!O7&gt;0,BCTrenCoso!P7&gt;0),BCTrenCoso!P7,0)</f>
        <v>0</v>
      </c>
      <c r="GK7" s="41">
        <f>IF(AND(BCTrenCoso!Q7&gt;0,BCTrenCoso!R7&gt;0),BCTrenCoso!Q7*BCTrenCoso!R7,0)</f>
        <v>0</v>
      </c>
      <c r="GL7" s="41">
        <f>IF(AND(BCTrenCoso!Q7&gt;0,BCTrenCoso!R7&gt;0),BCTrenCoso!R7,0)</f>
        <v>0</v>
      </c>
      <c r="GM7" s="41">
        <f>IF(AND(BCTrenCoso!S7&gt;0,BCTrenCoso!T7&gt;0),BCTrenCoso!S7*BCTrenCoso!T7,0)</f>
        <v>0</v>
      </c>
      <c r="GN7" s="41">
        <f>IF(AND(BCTrenCoso!S7&gt;0,BCTrenCoso!T7&gt;0),BCTrenCoso!T7,0)</f>
        <v>0</v>
      </c>
      <c r="GO7" s="41">
        <f>IF(AND(BCTrenCoso!U7&gt;0,BCTrenCoso!V7&gt;0),BCTrenCoso!U7/BCTrenCoso!V7*100,0)</f>
        <v>0</v>
      </c>
      <c r="GP7" s="41">
        <f>IF(AND(BCTrenCoso!X7&gt;0,BCTrenCoso!Y7&gt;0),BCTrenCoso!X7/BCTrenCoso!Y7*100,0)</f>
        <v>0</v>
      </c>
      <c r="GQ7" s="41">
        <f>IF(AND(BCTrenCoso!Z7&gt;0,BCTrenCoso!AA7&gt;0),BCTrenCoso!Z7/BCTrenCoso!AA7*100,0)</f>
        <v>0</v>
      </c>
      <c r="GR7" s="41">
        <f>IF(AND(BCTrenCoso!AB7&gt;0,BCTrenCoso!AC7&gt;0),BCTrenCoso!AB7/BCTrenCoso!AC7*100,0)</f>
        <v>0</v>
      </c>
      <c r="GS7" s="41">
        <f>IF(AND(BCTrenCoso!AD7&gt;0,BCTrenCoso!AE7&gt;0),BCTrenCoso!AD7/BCTrenCoso!AE7*100,0)</f>
        <v>0</v>
      </c>
      <c r="GT7" s="41">
        <f>IF(AND(BCTrenCoso!AF7&gt;0,BCTrenCoso!AG7&gt;0),BCTrenCoso!AF7/BCTrenCoso!AG7*100,0)</f>
        <v>0</v>
      </c>
      <c r="GU7" s="41">
        <f>IF(AND(BCTrenCoso!AZ7&gt;0,BCTrenCoso!BA7&gt;0),BCTrenCoso!AZ7/BCTrenCoso!BA7*100,0)</f>
        <v>0</v>
      </c>
      <c r="GV7" s="41">
        <f>IF(AND(BCTrenCoso!BB7&gt;0,BCTrenCoso!BC7&gt;0),BCTrenCoso!BB7/BCTrenCoso!BC7*100,0)</f>
        <v>0</v>
      </c>
      <c r="GW7" s="41">
        <f>IF(AND(BCTrenCoso!BD7&gt;0,BCTrenCoso!BE7&gt;0),BCTrenCoso!BD7/BCTrenCoso!BE7*100,0)</f>
        <v>0</v>
      </c>
      <c r="GX7" s="41">
        <f>IF(AND(BCTrenCoso!BF7&gt;0,BCTrenCoso!BG7&gt;0),BCTrenCoso!BF7/BCTrenCoso!BG7*100,0)</f>
        <v>0</v>
      </c>
      <c r="GY7" s="41">
        <f>IF(AND(BCTrenCoso!BH7&gt;0,BCTrenCoso!BI7&gt;0),BCTrenCoso!BH7/BCTrenCoso!BI7*100,0)</f>
        <v>0</v>
      </c>
      <c r="GZ7" s="41">
        <f>IF(AND(BCTrenCoso!BJ7&gt;0,BCTrenCoso!BK7&gt;0),BCTrenCoso!BJ7/BCTrenCoso!BK7*100,0)</f>
        <v>0</v>
      </c>
      <c r="HA7" s="41">
        <f>IF(AND(BCTrenCoso!BL7&gt;0,BCTrenCoso!BM7&gt;0),BCTrenCoso!BL7/BCTrenCoso!BM7*100,0)</f>
        <v>0</v>
      </c>
      <c r="HB7" s="41">
        <f>IF(AND(BCTrenCoso!BN7&gt;0,BCTrenCoso!BO7&gt;0),BCTrenCoso!BN7/BCTrenCoso!BO7*100,0)</f>
        <v>0</v>
      </c>
      <c r="HC7" s="41">
        <f>IF(AND(BCTrenCoso!BP7&gt;0,BCTrenCoso!BQ7&gt;0),BCTrenCoso!BP7/BCTrenCoso!BQ7*100,0)</f>
        <v>0</v>
      </c>
      <c r="HD7" s="41">
        <f>IF(AND(BCTrenCoso!BR7&gt;0,BCTrenCoso!BS7&gt;0),BCTrenCoso!BR7/BCTrenCoso!BS7*100,0)</f>
        <v>0</v>
      </c>
      <c r="HE7" s="41">
        <f>IF(AND(BCTrenCoso!BT7&gt;0,BCTrenCoso!BU7&gt;0),BCTrenCoso!BT7/BCTrenCoso!BU7*100,0)</f>
        <v>0</v>
      </c>
      <c r="HF7" s="41">
        <f>IF(AND(BCTrenCoso!BV7&gt;0,BCTrenCoso!BW7&gt;0),BCTrenCoso!BV7/BCTrenCoso!BW7*100,0)</f>
        <v>0</v>
      </c>
      <c r="HG7" s="41">
        <f>IF(AND(BCTrenCoso!CA7&gt;0,BCTrenCoso!CB7&gt;0),BCTrenCoso!CA7/BCTrenCoso!CB7*100,0)</f>
        <v>0</v>
      </c>
      <c r="HH7" s="41">
        <f>IF(AND(BCTrenCoso!CD7&gt;0,BCTrenCoso!CE7&gt;0),BCTrenCoso!CD7/BCTrenCoso!CE7*100,0)</f>
        <v>0</v>
      </c>
      <c r="HI7" s="41">
        <f>IF(AND(BCTrenCoso!CF7&gt;0,BCTrenCoso!CG7&gt;0),BCTrenCoso!CF7/BCTrenCoso!CG7*100,0)</f>
        <v>0</v>
      </c>
      <c r="HJ7" s="41">
        <f>IF(AND(BCTrenCoso!CH7&gt;0,BCTrenCoso!CI7&gt;0),BCTrenCoso!CH7/BCTrenCoso!CI7*100,0)</f>
        <v>0</v>
      </c>
      <c r="HK7" s="41">
        <f>IF(AND(BCTrenCoso!CU7&gt;0,BCTrenCoso!CV7&gt;0),BCTrenCoso!CU7/BCTrenCoso!CV7*100,0)</f>
        <v>0</v>
      </c>
      <c r="HL7" s="41">
        <f>IF(AND(BCTrenCoso!CW7&gt;0,BCTrenCoso!CX7&gt;0),BCTrenCoso!CW7/BCTrenCoso!CX7*100,0)</f>
        <v>0</v>
      </c>
      <c r="HM7" s="41">
        <f>IF(AND(BCTrenCoso!CZ7&gt;0,BCTrenCoso!DA7&gt;0),BCTrenCoso!CZ7/BCTrenCoso!DA7*100,0)</f>
        <v>0</v>
      </c>
      <c r="HN7" s="41">
        <f>IF(AND(BCTrenCoso!DB7&gt;0,BCTrenCoso!DC7&gt;0),BCTrenCoso!DB7/BCTrenCoso!DC7*100,0)</f>
        <v>0</v>
      </c>
      <c r="HO7" s="41">
        <f>IF(AND(BCTrenCoso!DF7&gt;0,BCTrenCoso!DG7&gt;0),BCTrenCoso!DF7/BCTrenCoso!DG7*100,0)</f>
        <v>0</v>
      </c>
      <c r="HP7" s="41">
        <f>IF(AND(BCTrenCoso!DH7&gt;0,BCTrenCoso!DI7&gt;0),BCTrenCoso!DH7/BCTrenCoso!DI7*100,0)</f>
        <v>0</v>
      </c>
      <c r="HQ7" s="41">
        <f>IF(AND(BCTrenCoso!DJ7&gt;0,BCTrenCoso!DK7&gt;0),BCTrenCoso!DJ7/BCTrenCoso!DK7*100,0)</f>
        <v>0</v>
      </c>
      <c r="HR7" s="41">
        <f>IF(AND(BCTrenCoso!DN7&gt;0,BCTrenCoso!DO7&gt;0),BCTrenCoso!DN7/BCTrenCoso!DO7*100,0)</f>
        <v>0</v>
      </c>
      <c r="HS7" s="41">
        <f>IF(AND(BCTrenCoso!FH7&gt;0,BCTrenCoso!FI7&gt;0),BCTrenCoso!FH7/BCTrenCoso!FI7*100,0)</f>
        <v>0</v>
      </c>
      <c r="HT7" s="41">
        <f>IF(AND(BCTrenCoso!FJ7&gt;0,BCTrenCoso!FK7&gt;0),BCTrenCoso!FJ7/BCTrenCoso!FK7*100,0)</f>
        <v>0</v>
      </c>
      <c r="HU7" s="41">
        <f t="shared" ref="HU7:HU70" si="1">IF(AND(FL7&gt;0,(EL7+EM7+EO7)&gt;0),FL7*(EL7+EM7+EO7)/100,0)</f>
        <v>0</v>
      </c>
      <c r="HV7" s="41">
        <f t="shared" ref="HV7:HV70" si="2">IF(AND(FL7&gt;0,(EL7+EM7+EO7)&gt;0),(EL7+EM7+EO7),0)</f>
        <v>0</v>
      </c>
      <c r="HW7" s="41">
        <f t="shared" ref="HW7:HW70" si="3">IF(AND(FM7&gt;0,(EP7+EQ7)&gt;0),FM7*(EP7+EQ7)/100,0)</f>
        <v>0</v>
      </c>
      <c r="HX7" s="41">
        <f t="shared" ref="HX7:HX70" si="4">IF(AND(FM7&gt;0,(EP7+EQ7)&gt;0),(EP7+EQ7),0)</f>
        <v>0</v>
      </c>
    </row>
    <row r="8" spans="1:232" ht="22.5" customHeight="1" x14ac:dyDescent="0.2">
      <c r="A8" s="49">
        <f t="shared" si="0"/>
        <v>3</v>
      </c>
      <c r="B8" s="27"/>
      <c r="C8" s="28"/>
      <c r="D8" s="28"/>
      <c r="E8" s="28"/>
      <c r="F8" s="29"/>
      <c r="G8" s="28"/>
      <c r="H8" s="29"/>
      <c r="I8" s="28"/>
      <c r="J8" s="28"/>
      <c r="K8" s="28"/>
      <c r="L8" s="28"/>
      <c r="M8" s="28"/>
      <c r="N8" s="28"/>
      <c r="O8" s="28"/>
      <c r="P8" s="28"/>
      <c r="Q8" s="28"/>
      <c r="R8" s="28"/>
      <c r="S8" s="28"/>
      <c r="T8" s="28"/>
      <c r="U8" s="28"/>
      <c r="V8" s="29"/>
      <c r="W8" s="28"/>
      <c r="X8" s="28"/>
      <c r="Y8" s="29"/>
      <c r="Z8" s="28"/>
      <c r="AA8" s="29"/>
      <c r="AB8" s="28"/>
      <c r="AC8" s="29"/>
      <c r="AD8" s="28"/>
      <c r="AE8" s="29"/>
      <c r="AF8" s="28"/>
      <c r="AG8" s="29"/>
      <c r="AH8" s="28"/>
      <c r="AI8" s="28"/>
      <c r="AJ8" s="28"/>
      <c r="AK8" s="28"/>
      <c r="AL8" s="28"/>
      <c r="AM8" s="28"/>
      <c r="AN8" s="28"/>
      <c r="AO8" s="28"/>
      <c r="AP8" s="28"/>
      <c r="AQ8" s="28"/>
      <c r="AR8" s="28"/>
      <c r="AS8" s="28"/>
      <c r="AT8" s="28"/>
      <c r="AU8" s="28"/>
      <c r="AV8" s="28"/>
      <c r="AW8" s="28"/>
      <c r="AX8" s="28"/>
      <c r="AY8" s="28"/>
      <c r="AZ8" s="28"/>
      <c r="BA8" s="29"/>
      <c r="BB8" s="28"/>
      <c r="BC8" s="29"/>
      <c r="BD8" s="28"/>
      <c r="BE8" s="29"/>
      <c r="BF8" s="28"/>
      <c r="BG8" s="29"/>
      <c r="BH8" s="28"/>
      <c r="BI8" s="29"/>
      <c r="BJ8" s="28"/>
      <c r="BK8" s="29"/>
      <c r="BL8" s="28"/>
      <c r="BM8" s="29"/>
      <c r="BN8" s="28"/>
      <c r="BO8" s="29"/>
      <c r="BP8" s="28"/>
      <c r="BQ8" s="29"/>
      <c r="BR8" s="28"/>
      <c r="BS8" s="29"/>
      <c r="BT8" s="28"/>
      <c r="BU8" s="29"/>
      <c r="BV8" s="28"/>
      <c r="BW8" s="29"/>
      <c r="BX8" s="28"/>
      <c r="BY8" s="28"/>
      <c r="BZ8" s="28"/>
      <c r="CA8" s="28"/>
      <c r="CB8" s="29"/>
      <c r="CC8" s="28"/>
      <c r="CD8" s="28"/>
      <c r="CE8" s="29"/>
      <c r="CF8" s="28"/>
      <c r="CG8" s="29"/>
      <c r="CH8" s="28"/>
      <c r="CI8" s="29"/>
      <c r="CJ8" s="28"/>
      <c r="CK8" s="28"/>
      <c r="CL8" s="28"/>
      <c r="CM8" s="28"/>
      <c r="CN8" s="28"/>
      <c r="CO8" s="28"/>
      <c r="CP8" s="28"/>
      <c r="CQ8" s="28"/>
      <c r="CR8" s="28"/>
      <c r="CS8" s="28"/>
      <c r="CT8" s="28"/>
      <c r="CU8" s="28"/>
      <c r="CV8" s="29"/>
      <c r="CW8" s="28"/>
      <c r="CX8" s="29"/>
      <c r="CY8" s="28"/>
      <c r="CZ8" s="28"/>
      <c r="DA8" s="29"/>
      <c r="DB8" s="28"/>
      <c r="DC8" s="29"/>
      <c r="DD8" s="28"/>
      <c r="DE8" s="28"/>
      <c r="DF8" s="28"/>
      <c r="DG8" s="29"/>
      <c r="DH8" s="28"/>
      <c r="DI8" s="29"/>
      <c r="DJ8" s="28"/>
      <c r="DK8" s="29"/>
      <c r="DL8" s="28"/>
      <c r="DM8" s="28"/>
      <c r="DN8" s="28"/>
      <c r="DO8" s="29"/>
      <c r="DP8" s="28"/>
      <c r="DQ8" s="28"/>
      <c r="DR8" s="28"/>
      <c r="DS8" s="28"/>
      <c r="DT8" s="28"/>
      <c r="DU8" s="28"/>
      <c r="DV8" s="28"/>
      <c r="DW8" s="28"/>
      <c r="DX8" s="28"/>
      <c r="DY8" s="28"/>
      <c r="DZ8" s="28"/>
      <c r="EA8" s="28"/>
      <c r="EB8" s="28"/>
      <c r="EC8" s="28"/>
      <c r="ED8" s="28"/>
      <c r="EE8" s="28"/>
      <c r="EF8" s="28"/>
      <c r="EG8" s="28"/>
      <c r="EH8" s="28"/>
      <c r="EI8" s="28"/>
      <c r="EJ8" s="28"/>
      <c r="EK8" s="28"/>
      <c r="EL8" s="28"/>
      <c r="EM8" s="28"/>
      <c r="EN8" s="28"/>
      <c r="EO8" s="28"/>
      <c r="EP8" s="28"/>
      <c r="EQ8" s="28"/>
      <c r="ER8" s="28"/>
      <c r="ES8" s="28"/>
      <c r="ET8" s="28"/>
      <c r="EU8" s="28"/>
      <c r="EV8" s="28"/>
      <c r="EW8" s="28"/>
      <c r="EX8" s="28"/>
      <c r="EY8" s="28"/>
      <c r="EZ8" s="28"/>
      <c r="FA8" s="28"/>
      <c r="FB8" s="28"/>
      <c r="FC8" s="28"/>
      <c r="FD8" s="28"/>
      <c r="FE8" s="28"/>
      <c r="FF8" s="28"/>
      <c r="FG8" s="28"/>
      <c r="FH8" s="28"/>
      <c r="FI8" s="29"/>
      <c r="FJ8" s="28"/>
      <c r="FK8" s="29"/>
      <c r="FL8" s="29"/>
      <c r="FM8" s="29"/>
      <c r="GA8" s="60">
        <f>IF(AND(BCTrenCoso!E8&gt;0,BCTrenCoso!F8&gt;0),BCTrenCoso!E8/BCTrenCoso!F8*100,0)</f>
        <v>0</v>
      </c>
      <c r="GB8" s="41">
        <f>IF(AND(BCTrenCoso!G8&gt;0,BCTrenCoso!H8&gt;0),BCTrenCoso!G8/BCTrenCoso!H8*100,0)</f>
        <v>0</v>
      </c>
      <c r="GC8" s="41">
        <f>IF(AND(BCTrenCoso!I8&gt;0,BCTrenCoso!J8&gt;0),BCTrenCoso!I8*BCTrenCoso!J8,0)</f>
        <v>0</v>
      </c>
      <c r="GD8" s="41">
        <f>IF(AND(BCTrenCoso!I8&gt;0,BCTrenCoso!J8&gt;0),BCTrenCoso!J8,0)</f>
        <v>0</v>
      </c>
      <c r="GE8" s="41">
        <f>IF(AND(BCTrenCoso!K8&gt;0,BCTrenCoso!L8&gt;0),BCTrenCoso!K8*BCTrenCoso!L8,0)</f>
        <v>0</v>
      </c>
      <c r="GF8" s="41">
        <f>IF(AND(BCTrenCoso!K8&gt;0,BCTrenCoso!L8&gt;0),BCTrenCoso!L8,0)</f>
        <v>0</v>
      </c>
      <c r="GG8" s="41">
        <f>IF(AND(BCTrenCoso!M8&gt;0,BCTrenCoso!N8&gt;0),BCTrenCoso!M8*BCTrenCoso!N8,0)</f>
        <v>0</v>
      </c>
      <c r="GH8" s="41">
        <f>IF(AND(BCTrenCoso!M8&gt;0,BCTrenCoso!N8&gt;0),BCTrenCoso!N8,0)</f>
        <v>0</v>
      </c>
      <c r="GI8" s="41">
        <f>IF(AND(BCTrenCoso!O8&gt;0,BCTrenCoso!P8&gt;0),BCTrenCoso!O8*BCTrenCoso!P8,0)</f>
        <v>0</v>
      </c>
      <c r="GJ8" s="41">
        <f>IF(AND(BCTrenCoso!O8&gt;0,BCTrenCoso!P8&gt;0),BCTrenCoso!P8,0)</f>
        <v>0</v>
      </c>
      <c r="GK8" s="41">
        <f>IF(AND(BCTrenCoso!Q8&gt;0,BCTrenCoso!R8&gt;0),BCTrenCoso!Q8*BCTrenCoso!R8,0)</f>
        <v>0</v>
      </c>
      <c r="GL8" s="41">
        <f>IF(AND(BCTrenCoso!Q8&gt;0,BCTrenCoso!R8&gt;0),BCTrenCoso!R8,0)</f>
        <v>0</v>
      </c>
      <c r="GM8" s="41">
        <f>IF(AND(BCTrenCoso!S8&gt;0,BCTrenCoso!T8&gt;0),BCTrenCoso!S8*BCTrenCoso!T8,0)</f>
        <v>0</v>
      </c>
      <c r="GN8" s="41">
        <f>IF(AND(BCTrenCoso!S8&gt;0,BCTrenCoso!T8&gt;0),BCTrenCoso!T8,0)</f>
        <v>0</v>
      </c>
      <c r="GO8" s="41">
        <f>IF(AND(BCTrenCoso!U8&gt;0,BCTrenCoso!V8&gt;0),BCTrenCoso!U8/BCTrenCoso!V8*100,0)</f>
        <v>0</v>
      </c>
      <c r="GP8" s="41">
        <f>IF(AND(BCTrenCoso!X8&gt;0,BCTrenCoso!Y8&gt;0),BCTrenCoso!X8/BCTrenCoso!Y8*100,0)</f>
        <v>0</v>
      </c>
      <c r="GQ8" s="41">
        <f>IF(AND(BCTrenCoso!Z8&gt;0,BCTrenCoso!AA8&gt;0),BCTrenCoso!Z8/BCTrenCoso!AA8*100,0)</f>
        <v>0</v>
      </c>
      <c r="GR8" s="41">
        <f>IF(AND(BCTrenCoso!AB8&gt;0,BCTrenCoso!AC8&gt;0),BCTrenCoso!AB8/BCTrenCoso!AC8*100,0)</f>
        <v>0</v>
      </c>
      <c r="GS8" s="41">
        <f>IF(AND(BCTrenCoso!AD8&gt;0,BCTrenCoso!AE8&gt;0),BCTrenCoso!AD8/BCTrenCoso!AE8*100,0)</f>
        <v>0</v>
      </c>
      <c r="GT8" s="41">
        <f>IF(AND(BCTrenCoso!AF8&gt;0,BCTrenCoso!AG8&gt;0),BCTrenCoso!AF8/BCTrenCoso!AG8*100,0)</f>
        <v>0</v>
      </c>
      <c r="GU8" s="41">
        <f>IF(AND(BCTrenCoso!AZ8&gt;0,BCTrenCoso!BA8&gt;0),BCTrenCoso!AZ8/BCTrenCoso!BA8*100,0)</f>
        <v>0</v>
      </c>
      <c r="GV8" s="41">
        <f>IF(AND(BCTrenCoso!BB8&gt;0,BCTrenCoso!BC8&gt;0),BCTrenCoso!BB8/BCTrenCoso!BC8*100,0)</f>
        <v>0</v>
      </c>
      <c r="GW8" s="41">
        <f>IF(AND(BCTrenCoso!BD8&gt;0,BCTrenCoso!BE8&gt;0),BCTrenCoso!BD8/BCTrenCoso!BE8*100,0)</f>
        <v>0</v>
      </c>
      <c r="GX8" s="41">
        <f>IF(AND(BCTrenCoso!BF8&gt;0,BCTrenCoso!BG8&gt;0),BCTrenCoso!BF8/BCTrenCoso!BG8*100,0)</f>
        <v>0</v>
      </c>
      <c r="GY8" s="41">
        <f>IF(AND(BCTrenCoso!BH8&gt;0,BCTrenCoso!BI8&gt;0),BCTrenCoso!BH8/BCTrenCoso!BI8*100,0)</f>
        <v>0</v>
      </c>
      <c r="GZ8" s="41">
        <f>IF(AND(BCTrenCoso!BJ8&gt;0,BCTrenCoso!BK8&gt;0),BCTrenCoso!BJ8/BCTrenCoso!BK8*100,0)</f>
        <v>0</v>
      </c>
      <c r="HA8" s="41">
        <f>IF(AND(BCTrenCoso!BL8&gt;0,BCTrenCoso!BM8&gt;0),BCTrenCoso!BL8/BCTrenCoso!BM8*100,0)</f>
        <v>0</v>
      </c>
      <c r="HB8" s="41">
        <f>IF(AND(BCTrenCoso!BN8&gt;0,BCTrenCoso!BO8&gt;0),BCTrenCoso!BN8/BCTrenCoso!BO8*100,0)</f>
        <v>0</v>
      </c>
      <c r="HC8" s="41">
        <f>IF(AND(BCTrenCoso!BP8&gt;0,BCTrenCoso!BQ8&gt;0),BCTrenCoso!BP8/BCTrenCoso!BQ8*100,0)</f>
        <v>0</v>
      </c>
      <c r="HD8" s="41">
        <f>IF(AND(BCTrenCoso!BR8&gt;0,BCTrenCoso!BS8&gt;0),BCTrenCoso!BR8/BCTrenCoso!BS8*100,0)</f>
        <v>0</v>
      </c>
      <c r="HE8" s="41">
        <f>IF(AND(BCTrenCoso!BT8&gt;0,BCTrenCoso!BU8&gt;0),BCTrenCoso!BT8/BCTrenCoso!BU8*100,0)</f>
        <v>0</v>
      </c>
      <c r="HF8" s="41">
        <f>IF(AND(BCTrenCoso!BV8&gt;0,BCTrenCoso!BW8&gt;0),BCTrenCoso!BV8/BCTrenCoso!BW8*100,0)</f>
        <v>0</v>
      </c>
      <c r="HG8" s="41">
        <f>IF(AND(BCTrenCoso!CA8&gt;0,BCTrenCoso!CB8&gt;0),BCTrenCoso!CA8/BCTrenCoso!CB8*100,0)</f>
        <v>0</v>
      </c>
      <c r="HH8" s="41">
        <f>IF(AND(BCTrenCoso!CD8&gt;0,BCTrenCoso!CE8&gt;0),BCTrenCoso!CD8/BCTrenCoso!CE8*100,0)</f>
        <v>0</v>
      </c>
      <c r="HI8" s="41">
        <f>IF(AND(BCTrenCoso!CF8&gt;0,BCTrenCoso!CG8&gt;0),BCTrenCoso!CF8/BCTrenCoso!CG8*100,0)</f>
        <v>0</v>
      </c>
      <c r="HJ8" s="41">
        <f>IF(AND(BCTrenCoso!CH8&gt;0,BCTrenCoso!CI8&gt;0),BCTrenCoso!CH8/BCTrenCoso!CI8*100,0)</f>
        <v>0</v>
      </c>
      <c r="HK8" s="41">
        <f>IF(AND(BCTrenCoso!CU8&gt;0,BCTrenCoso!CV8&gt;0),BCTrenCoso!CU8/BCTrenCoso!CV8*100,0)</f>
        <v>0</v>
      </c>
      <c r="HL8" s="41">
        <f>IF(AND(BCTrenCoso!CW8&gt;0,BCTrenCoso!CX8&gt;0),BCTrenCoso!CW8/BCTrenCoso!CX8*100,0)</f>
        <v>0</v>
      </c>
      <c r="HM8" s="41">
        <f>IF(AND(BCTrenCoso!CZ8&gt;0,BCTrenCoso!DA8&gt;0),BCTrenCoso!CZ8/BCTrenCoso!DA8*100,0)</f>
        <v>0</v>
      </c>
      <c r="HN8" s="41">
        <f>IF(AND(BCTrenCoso!DB8&gt;0,BCTrenCoso!DC8&gt;0),BCTrenCoso!DB8/BCTrenCoso!DC8*100,0)</f>
        <v>0</v>
      </c>
      <c r="HO8" s="41">
        <f>IF(AND(BCTrenCoso!DF8&gt;0,BCTrenCoso!DG8&gt;0),BCTrenCoso!DF8/BCTrenCoso!DG8*100,0)</f>
        <v>0</v>
      </c>
      <c r="HP8" s="41">
        <f>IF(AND(BCTrenCoso!DH8&gt;0,BCTrenCoso!DI8&gt;0),BCTrenCoso!DH8/BCTrenCoso!DI8*100,0)</f>
        <v>0</v>
      </c>
      <c r="HQ8" s="41">
        <f>IF(AND(BCTrenCoso!DJ8&gt;0,BCTrenCoso!DK8&gt;0),BCTrenCoso!DJ8/BCTrenCoso!DK8*100,0)</f>
        <v>0</v>
      </c>
      <c r="HR8" s="41">
        <f>IF(AND(BCTrenCoso!DN8&gt;0,BCTrenCoso!DO8&gt;0),BCTrenCoso!DN8/BCTrenCoso!DO8*100,0)</f>
        <v>0</v>
      </c>
      <c r="HS8" s="41">
        <f>IF(AND(BCTrenCoso!FH8&gt;0,BCTrenCoso!FI8&gt;0),BCTrenCoso!FH8/BCTrenCoso!FI8*100,0)</f>
        <v>0</v>
      </c>
      <c r="HT8" s="41">
        <f>IF(AND(BCTrenCoso!FJ8&gt;0,BCTrenCoso!FK8&gt;0),BCTrenCoso!FJ8/BCTrenCoso!FK8*100,0)</f>
        <v>0</v>
      </c>
      <c r="HU8" s="41">
        <f t="shared" si="1"/>
        <v>0</v>
      </c>
      <c r="HV8" s="41">
        <f t="shared" si="2"/>
        <v>0</v>
      </c>
      <c r="HW8" s="41">
        <f t="shared" si="3"/>
        <v>0</v>
      </c>
      <c r="HX8" s="41">
        <f t="shared" si="4"/>
        <v>0</v>
      </c>
    </row>
    <row r="9" spans="1:232" s="62" customFormat="1" ht="22.5" customHeight="1" x14ac:dyDescent="0.2">
      <c r="A9" s="61">
        <f t="shared" si="0"/>
        <v>4</v>
      </c>
      <c r="B9" s="44"/>
      <c r="C9" s="43"/>
      <c r="D9" s="43"/>
      <c r="E9" s="43"/>
      <c r="F9" s="45"/>
      <c r="G9" s="43"/>
      <c r="H9" s="45"/>
      <c r="I9" s="43"/>
      <c r="J9" s="43"/>
      <c r="K9" s="43"/>
      <c r="L9" s="43"/>
      <c r="M9" s="43"/>
      <c r="N9" s="43"/>
      <c r="O9" s="43"/>
      <c r="P9" s="43"/>
      <c r="Q9" s="43"/>
      <c r="R9" s="43"/>
      <c r="S9" s="43"/>
      <c r="T9" s="43"/>
      <c r="U9" s="43"/>
      <c r="V9" s="45"/>
      <c r="W9" s="43"/>
      <c r="X9" s="43"/>
      <c r="Y9" s="45"/>
      <c r="Z9" s="43"/>
      <c r="AA9" s="45"/>
      <c r="AB9" s="43"/>
      <c r="AC9" s="45"/>
      <c r="AD9" s="43"/>
      <c r="AE9" s="45"/>
      <c r="AF9" s="43"/>
      <c r="AG9" s="45"/>
      <c r="AH9" s="43"/>
      <c r="AI9" s="43"/>
      <c r="AJ9" s="43"/>
      <c r="AK9" s="43"/>
      <c r="AL9" s="43"/>
      <c r="AM9" s="43"/>
      <c r="AN9" s="43"/>
      <c r="AO9" s="43"/>
      <c r="AP9" s="43"/>
      <c r="AQ9" s="43"/>
      <c r="AR9" s="43"/>
      <c r="AS9" s="43"/>
      <c r="AT9" s="43"/>
      <c r="AU9" s="43"/>
      <c r="AV9" s="43"/>
      <c r="AW9" s="43"/>
      <c r="AX9" s="43"/>
      <c r="AY9" s="43"/>
      <c r="AZ9" s="43"/>
      <c r="BA9" s="45"/>
      <c r="BB9" s="43"/>
      <c r="BC9" s="45"/>
      <c r="BD9" s="43"/>
      <c r="BE9" s="45"/>
      <c r="BF9" s="43"/>
      <c r="BG9" s="45"/>
      <c r="BH9" s="43"/>
      <c r="BI9" s="45"/>
      <c r="BJ9" s="43"/>
      <c r="BK9" s="45"/>
      <c r="BL9" s="43"/>
      <c r="BM9" s="45"/>
      <c r="BN9" s="43"/>
      <c r="BO9" s="45"/>
      <c r="BP9" s="43"/>
      <c r="BQ9" s="45"/>
      <c r="BR9" s="43"/>
      <c r="BS9" s="45"/>
      <c r="BT9" s="43"/>
      <c r="BU9" s="45"/>
      <c r="BV9" s="43"/>
      <c r="BW9" s="45"/>
      <c r="BX9" s="43"/>
      <c r="BY9" s="43"/>
      <c r="BZ9" s="43"/>
      <c r="CA9" s="43"/>
      <c r="CB9" s="45"/>
      <c r="CC9" s="43"/>
      <c r="CD9" s="43"/>
      <c r="CE9" s="45"/>
      <c r="CF9" s="43"/>
      <c r="CG9" s="45"/>
      <c r="CH9" s="43"/>
      <c r="CI9" s="45"/>
      <c r="CJ9" s="43"/>
      <c r="CK9" s="43"/>
      <c r="CL9" s="43"/>
      <c r="CM9" s="43"/>
      <c r="CN9" s="43"/>
      <c r="CO9" s="43"/>
      <c r="CP9" s="43"/>
      <c r="CQ9" s="43"/>
      <c r="CR9" s="43"/>
      <c r="CS9" s="43"/>
      <c r="CT9" s="43"/>
      <c r="CU9" s="43"/>
      <c r="CV9" s="45"/>
      <c r="CW9" s="43"/>
      <c r="CX9" s="45"/>
      <c r="CY9" s="43"/>
      <c r="CZ9" s="43"/>
      <c r="DA9" s="45"/>
      <c r="DB9" s="43"/>
      <c r="DC9" s="45"/>
      <c r="DD9" s="43"/>
      <c r="DE9" s="43"/>
      <c r="DF9" s="43"/>
      <c r="DG9" s="45"/>
      <c r="DH9" s="43"/>
      <c r="DI9" s="45"/>
      <c r="DJ9" s="43"/>
      <c r="DK9" s="45"/>
      <c r="DL9" s="43"/>
      <c r="DM9" s="43"/>
      <c r="DN9" s="43"/>
      <c r="DO9" s="45"/>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c r="EQ9" s="43"/>
      <c r="ER9" s="43"/>
      <c r="ES9" s="43"/>
      <c r="ET9" s="43"/>
      <c r="EU9" s="43"/>
      <c r="EV9" s="43"/>
      <c r="EW9" s="43"/>
      <c r="EX9" s="43"/>
      <c r="EY9" s="43"/>
      <c r="EZ9" s="43"/>
      <c r="FA9" s="43"/>
      <c r="FB9" s="43"/>
      <c r="FC9" s="43"/>
      <c r="FD9" s="43"/>
      <c r="FE9" s="43"/>
      <c r="FF9" s="43"/>
      <c r="FG9" s="43"/>
      <c r="FH9" s="43"/>
      <c r="FI9" s="45"/>
      <c r="FJ9" s="43"/>
      <c r="FK9" s="45"/>
      <c r="FL9" s="45"/>
      <c r="FM9" s="45"/>
      <c r="GA9" s="60">
        <f>IF(AND(BCTrenCoso!E9&gt;0,BCTrenCoso!F9&gt;0),BCTrenCoso!E9/BCTrenCoso!F9*100,0)</f>
        <v>0</v>
      </c>
      <c r="GB9" s="60">
        <f>IF(AND(BCTrenCoso!G9&gt;0,BCTrenCoso!H9&gt;0),BCTrenCoso!G9/BCTrenCoso!H9*100,0)</f>
        <v>0</v>
      </c>
      <c r="GC9" s="60">
        <f>IF(AND(BCTrenCoso!I9&gt;0,BCTrenCoso!J9&gt;0),BCTrenCoso!I9*BCTrenCoso!J9,0)</f>
        <v>0</v>
      </c>
      <c r="GD9" s="60">
        <f>IF(AND(BCTrenCoso!I9&gt;0,BCTrenCoso!J9&gt;0),BCTrenCoso!J9,0)</f>
        <v>0</v>
      </c>
      <c r="GE9" s="60">
        <f>IF(AND(BCTrenCoso!K9&gt;0,BCTrenCoso!L9&gt;0),BCTrenCoso!K9*BCTrenCoso!L9,0)</f>
        <v>0</v>
      </c>
      <c r="GF9" s="60">
        <f>IF(AND(BCTrenCoso!K9&gt;0,BCTrenCoso!L9&gt;0),BCTrenCoso!L9,0)</f>
        <v>0</v>
      </c>
      <c r="GG9" s="60">
        <f>IF(AND(BCTrenCoso!M9&gt;0,BCTrenCoso!N9&gt;0),BCTrenCoso!M9*BCTrenCoso!N9,0)</f>
        <v>0</v>
      </c>
      <c r="GH9" s="60">
        <f>IF(AND(BCTrenCoso!M9&gt;0,BCTrenCoso!N9&gt;0),BCTrenCoso!N9,0)</f>
        <v>0</v>
      </c>
      <c r="GI9" s="60">
        <f>IF(AND(BCTrenCoso!O9&gt;0,BCTrenCoso!P9&gt;0),BCTrenCoso!O9*BCTrenCoso!P9,0)</f>
        <v>0</v>
      </c>
      <c r="GJ9" s="60">
        <f>IF(AND(BCTrenCoso!O9&gt;0,BCTrenCoso!P9&gt;0),BCTrenCoso!P9,0)</f>
        <v>0</v>
      </c>
      <c r="GK9" s="60">
        <f>IF(AND(BCTrenCoso!Q9&gt;0,BCTrenCoso!R9&gt;0),BCTrenCoso!Q9*BCTrenCoso!R9,0)</f>
        <v>0</v>
      </c>
      <c r="GL9" s="60">
        <f>IF(AND(BCTrenCoso!Q9&gt;0,BCTrenCoso!R9&gt;0),BCTrenCoso!R9,0)</f>
        <v>0</v>
      </c>
      <c r="GM9" s="60">
        <f>IF(AND(BCTrenCoso!S9&gt;0,BCTrenCoso!T9&gt;0),BCTrenCoso!S9*BCTrenCoso!T9,0)</f>
        <v>0</v>
      </c>
      <c r="GN9" s="60">
        <f>IF(AND(BCTrenCoso!S9&gt;0,BCTrenCoso!T9&gt;0),BCTrenCoso!T9,0)</f>
        <v>0</v>
      </c>
      <c r="GO9" s="60">
        <f>IF(AND(BCTrenCoso!U9&gt;0,BCTrenCoso!V9&gt;0),BCTrenCoso!U9/BCTrenCoso!V9*100,0)</f>
        <v>0</v>
      </c>
      <c r="GP9" s="60">
        <f>IF(AND(BCTrenCoso!X9&gt;0,BCTrenCoso!Y9&gt;0),BCTrenCoso!X9/BCTrenCoso!Y9*100,0)</f>
        <v>0</v>
      </c>
      <c r="GQ9" s="60">
        <f>IF(AND(BCTrenCoso!Z9&gt;0,BCTrenCoso!AA9&gt;0),BCTrenCoso!Z9/BCTrenCoso!AA9*100,0)</f>
        <v>0</v>
      </c>
      <c r="GR9" s="60">
        <f>IF(AND(BCTrenCoso!AB9&gt;0,BCTrenCoso!AC9&gt;0),BCTrenCoso!AB9/BCTrenCoso!AC9*100,0)</f>
        <v>0</v>
      </c>
      <c r="GS9" s="60">
        <f>IF(AND(BCTrenCoso!AD9&gt;0,BCTrenCoso!AE9&gt;0),BCTrenCoso!AD9/BCTrenCoso!AE9*100,0)</f>
        <v>0</v>
      </c>
      <c r="GT9" s="60">
        <f>IF(AND(BCTrenCoso!AF9&gt;0,BCTrenCoso!AG9&gt;0),BCTrenCoso!AF9/BCTrenCoso!AG9*100,0)</f>
        <v>0</v>
      </c>
      <c r="GU9" s="60">
        <f>IF(AND(BCTrenCoso!AZ9&gt;0,BCTrenCoso!BA9&gt;0),BCTrenCoso!AZ9/BCTrenCoso!BA9*100,0)</f>
        <v>0</v>
      </c>
      <c r="GV9" s="60">
        <f>IF(AND(BCTrenCoso!BB9&gt;0,BCTrenCoso!BC9&gt;0),BCTrenCoso!BB9/BCTrenCoso!BC9*100,0)</f>
        <v>0</v>
      </c>
      <c r="GW9" s="60">
        <f>IF(AND(BCTrenCoso!BD9&gt;0,BCTrenCoso!BE9&gt;0),BCTrenCoso!BD9/BCTrenCoso!BE9*100,0)</f>
        <v>0</v>
      </c>
      <c r="GX9" s="60">
        <f>IF(AND(BCTrenCoso!BF9&gt;0,BCTrenCoso!BG9&gt;0),BCTrenCoso!BF9/BCTrenCoso!BG9*100,0)</f>
        <v>0</v>
      </c>
      <c r="GY9" s="60">
        <f>IF(AND(BCTrenCoso!BH9&gt;0,BCTrenCoso!BI9&gt;0),BCTrenCoso!BH9/BCTrenCoso!BI9*100,0)</f>
        <v>0</v>
      </c>
      <c r="GZ9" s="60">
        <f>IF(AND(BCTrenCoso!BJ9&gt;0,BCTrenCoso!BK9&gt;0),BCTrenCoso!BJ9/BCTrenCoso!BK9*100,0)</f>
        <v>0</v>
      </c>
      <c r="HA9" s="60">
        <f>IF(AND(BCTrenCoso!BL9&gt;0,BCTrenCoso!BM9&gt;0),BCTrenCoso!BL9/BCTrenCoso!BM9*100,0)</f>
        <v>0</v>
      </c>
      <c r="HB9" s="60">
        <f>IF(AND(BCTrenCoso!BN9&gt;0,BCTrenCoso!BO9&gt;0),BCTrenCoso!BN9/BCTrenCoso!BO9*100,0)</f>
        <v>0</v>
      </c>
      <c r="HC9" s="60">
        <f>IF(AND(BCTrenCoso!BP9&gt;0,BCTrenCoso!BQ9&gt;0),BCTrenCoso!BP9/BCTrenCoso!BQ9*100,0)</f>
        <v>0</v>
      </c>
      <c r="HD9" s="60">
        <f>IF(AND(BCTrenCoso!BR9&gt;0,BCTrenCoso!BS9&gt;0),BCTrenCoso!BR9/BCTrenCoso!BS9*100,0)</f>
        <v>0</v>
      </c>
      <c r="HE9" s="60">
        <f>IF(AND(BCTrenCoso!BT9&gt;0,BCTrenCoso!BU9&gt;0),BCTrenCoso!BT9/BCTrenCoso!BU9*100,0)</f>
        <v>0</v>
      </c>
      <c r="HF9" s="60">
        <f>IF(AND(BCTrenCoso!BV9&gt;0,BCTrenCoso!BW9&gt;0),BCTrenCoso!BV9/BCTrenCoso!BW9*100,0)</f>
        <v>0</v>
      </c>
      <c r="HG9" s="60">
        <f>IF(AND(BCTrenCoso!CA9&gt;0,BCTrenCoso!CB9&gt;0),BCTrenCoso!CA9/BCTrenCoso!CB9*100,0)</f>
        <v>0</v>
      </c>
      <c r="HH9" s="60">
        <f>IF(AND(BCTrenCoso!CD9&gt;0,BCTrenCoso!CE9&gt;0),BCTrenCoso!CD9/BCTrenCoso!CE9*100,0)</f>
        <v>0</v>
      </c>
      <c r="HI9" s="60">
        <f>IF(AND(BCTrenCoso!CF9&gt;0,BCTrenCoso!CG9&gt;0),BCTrenCoso!CF9/BCTrenCoso!CG9*100,0)</f>
        <v>0</v>
      </c>
      <c r="HJ9" s="60">
        <f>IF(AND(BCTrenCoso!CH9&gt;0,BCTrenCoso!CI9&gt;0),BCTrenCoso!CH9/BCTrenCoso!CI9*100,0)</f>
        <v>0</v>
      </c>
      <c r="HK9" s="60">
        <f>IF(AND(BCTrenCoso!CU9&gt;0,BCTrenCoso!CV9&gt;0),BCTrenCoso!CU9/BCTrenCoso!CV9*100,0)</f>
        <v>0</v>
      </c>
      <c r="HL9" s="60">
        <f>IF(AND(BCTrenCoso!CW9&gt;0,BCTrenCoso!CX9&gt;0),BCTrenCoso!CW9/BCTrenCoso!CX9*100,0)</f>
        <v>0</v>
      </c>
      <c r="HM9" s="60">
        <f>IF(AND(BCTrenCoso!CZ9&gt;0,BCTrenCoso!DA9&gt;0),BCTrenCoso!CZ9/BCTrenCoso!DA9*100,0)</f>
        <v>0</v>
      </c>
      <c r="HN9" s="60">
        <f>IF(AND(BCTrenCoso!DB9&gt;0,BCTrenCoso!DC9&gt;0),BCTrenCoso!DB9/BCTrenCoso!DC9*100,0)</f>
        <v>0</v>
      </c>
      <c r="HO9" s="60">
        <f>IF(AND(BCTrenCoso!DF9&gt;0,BCTrenCoso!DG9&gt;0),BCTrenCoso!DF9/BCTrenCoso!DG9*100,0)</f>
        <v>0</v>
      </c>
      <c r="HP9" s="60">
        <f>IF(AND(BCTrenCoso!DH9&gt;0,BCTrenCoso!DI9&gt;0),BCTrenCoso!DH9/BCTrenCoso!DI9*100,0)</f>
        <v>0</v>
      </c>
      <c r="HQ9" s="60">
        <f>IF(AND(BCTrenCoso!DJ9&gt;0,BCTrenCoso!DK9&gt;0),BCTrenCoso!DJ9/BCTrenCoso!DK9*100,0)</f>
        <v>0</v>
      </c>
      <c r="HR9" s="60">
        <f>IF(AND(BCTrenCoso!DN9&gt;0,BCTrenCoso!DO9&gt;0),BCTrenCoso!DN9/BCTrenCoso!DO9*100,0)</f>
        <v>0</v>
      </c>
      <c r="HS9" s="60">
        <f>IF(AND(BCTrenCoso!FH9&gt;0,BCTrenCoso!FI9&gt;0),BCTrenCoso!FH9/BCTrenCoso!FI9*100,0)</f>
        <v>0</v>
      </c>
      <c r="HT9" s="60">
        <f>IF(AND(BCTrenCoso!FJ9&gt;0,BCTrenCoso!FK9&gt;0),BCTrenCoso!FJ9/BCTrenCoso!FK9*100,0)</f>
        <v>0</v>
      </c>
      <c r="HU9" s="60">
        <f t="shared" si="1"/>
        <v>0</v>
      </c>
      <c r="HV9" s="60">
        <f t="shared" si="2"/>
        <v>0</v>
      </c>
      <c r="HW9" s="60">
        <f t="shared" si="3"/>
        <v>0</v>
      </c>
      <c r="HX9" s="60">
        <f t="shared" si="4"/>
        <v>0</v>
      </c>
    </row>
    <row r="10" spans="1:232" ht="22.5" customHeight="1" x14ac:dyDescent="0.2">
      <c r="A10" s="49">
        <f t="shared" si="0"/>
        <v>5</v>
      </c>
      <c r="B10" s="27"/>
      <c r="C10" s="28"/>
      <c r="D10" s="28"/>
      <c r="E10" s="28"/>
      <c r="F10" s="29"/>
      <c r="G10" s="28"/>
      <c r="H10" s="29"/>
      <c r="I10" s="28"/>
      <c r="J10" s="28"/>
      <c r="K10" s="28"/>
      <c r="L10" s="28"/>
      <c r="M10" s="28"/>
      <c r="N10" s="28"/>
      <c r="O10" s="28"/>
      <c r="P10" s="28"/>
      <c r="Q10" s="28"/>
      <c r="R10" s="28"/>
      <c r="S10" s="28"/>
      <c r="T10" s="28"/>
      <c r="U10" s="28"/>
      <c r="V10" s="29"/>
      <c r="W10" s="28"/>
      <c r="X10" s="28"/>
      <c r="Y10" s="29"/>
      <c r="Z10" s="28"/>
      <c r="AA10" s="29"/>
      <c r="AB10" s="28"/>
      <c r="AC10" s="29"/>
      <c r="AD10" s="28"/>
      <c r="AE10" s="29"/>
      <c r="AF10" s="28"/>
      <c r="AG10" s="29"/>
      <c r="AH10" s="28"/>
      <c r="AI10" s="28"/>
      <c r="AJ10" s="28"/>
      <c r="AK10" s="28"/>
      <c r="AL10" s="28"/>
      <c r="AM10" s="28"/>
      <c r="AN10" s="28"/>
      <c r="AO10" s="28"/>
      <c r="AP10" s="28"/>
      <c r="AQ10" s="28"/>
      <c r="AR10" s="28"/>
      <c r="AS10" s="28"/>
      <c r="AT10" s="28"/>
      <c r="AU10" s="28"/>
      <c r="AV10" s="28"/>
      <c r="AW10" s="28"/>
      <c r="AX10" s="28"/>
      <c r="AY10" s="28"/>
      <c r="AZ10" s="28"/>
      <c r="BA10" s="29"/>
      <c r="BB10" s="28"/>
      <c r="BC10" s="29"/>
      <c r="BD10" s="28"/>
      <c r="BE10" s="29"/>
      <c r="BF10" s="28"/>
      <c r="BG10" s="29"/>
      <c r="BH10" s="28"/>
      <c r="BI10" s="29"/>
      <c r="BJ10" s="28"/>
      <c r="BK10" s="29"/>
      <c r="BL10" s="28"/>
      <c r="BM10" s="29"/>
      <c r="BN10" s="28"/>
      <c r="BO10" s="29"/>
      <c r="BP10" s="28"/>
      <c r="BQ10" s="29"/>
      <c r="BR10" s="28"/>
      <c r="BS10" s="29"/>
      <c r="BT10" s="28"/>
      <c r="BU10" s="29"/>
      <c r="BV10" s="28"/>
      <c r="BW10" s="29"/>
      <c r="BX10" s="28"/>
      <c r="BY10" s="28"/>
      <c r="BZ10" s="28"/>
      <c r="CA10" s="28"/>
      <c r="CB10" s="29"/>
      <c r="CC10" s="28"/>
      <c r="CD10" s="28"/>
      <c r="CE10" s="29"/>
      <c r="CF10" s="28"/>
      <c r="CG10" s="29"/>
      <c r="CH10" s="28"/>
      <c r="CI10" s="29"/>
      <c r="CJ10" s="28"/>
      <c r="CK10" s="28"/>
      <c r="CL10" s="28"/>
      <c r="CM10" s="28"/>
      <c r="CN10" s="28"/>
      <c r="CO10" s="28"/>
      <c r="CP10" s="28"/>
      <c r="CQ10" s="28"/>
      <c r="CR10" s="28"/>
      <c r="CS10" s="28"/>
      <c r="CT10" s="28"/>
      <c r="CU10" s="28"/>
      <c r="CV10" s="29"/>
      <c r="CW10" s="28"/>
      <c r="CX10" s="29"/>
      <c r="CY10" s="28"/>
      <c r="CZ10" s="28"/>
      <c r="DA10" s="29"/>
      <c r="DB10" s="28"/>
      <c r="DC10" s="29"/>
      <c r="DD10" s="28"/>
      <c r="DE10" s="28"/>
      <c r="DF10" s="28"/>
      <c r="DG10" s="29"/>
      <c r="DH10" s="28"/>
      <c r="DI10" s="29"/>
      <c r="DJ10" s="28"/>
      <c r="DK10" s="29"/>
      <c r="DL10" s="28"/>
      <c r="DM10" s="28"/>
      <c r="DN10" s="28"/>
      <c r="DO10" s="29"/>
      <c r="DP10" s="28"/>
      <c r="DQ10" s="28"/>
      <c r="DR10" s="28"/>
      <c r="DS10" s="28"/>
      <c r="DT10" s="28"/>
      <c r="DU10" s="28"/>
      <c r="DV10" s="28"/>
      <c r="DW10" s="28"/>
      <c r="DX10" s="28"/>
      <c r="DY10" s="28"/>
      <c r="DZ10" s="28"/>
      <c r="EA10" s="28"/>
      <c r="EB10" s="28"/>
      <c r="EC10" s="28"/>
      <c r="ED10" s="28"/>
      <c r="EE10" s="28"/>
      <c r="EF10" s="28"/>
      <c r="EG10" s="28"/>
      <c r="EH10" s="28"/>
      <c r="EI10" s="28"/>
      <c r="EJ10" s="28"/>
      <c r="EK10" s="28"/>
      <c r="EL10" s="28"/>
      <c r="EM10" s="28"/>
      <c r="EN10" s="28"/>
      <c r="EO10" s="28"/>
      <c r="EP10" s="28"/>
      <c r="EQ10" s="28"/>
      <c r="ER10" s="28"/>
      <c r="ES10" s="28"/>
      <c r="ET10" s="28"/>
      <c r="EU10" s="28"/>
      <c r="EV10" s="28"/>
      <c r="EW10" s="28"/>
      <c r="EX10" s="28"/>
      <c r="EY10" s="28"/>
      <c r="EZ10" s="28"/>
      <c r="FA10" s="28"/>
      <c r="FB10" s="28"/>
      <c r="FC10" s="28"/>
      <c r="FD10" s="28"/>
      <c r="FE10" s="28"/>
      <c r="FF10" s="28"/>
      <c r="FG10" s="28"/>
      <c r="FH10" s="28"/>
      <c r="FI10" s="29"/>
      <c r="FJ10" s="28"/>
      <c r="FK10" s="29"/>
      <c r="FL10" s="29"/>
      <c r="FM10" s="29"/>
      <c r="GA10" s="60">
        <f>IF(AND(BCTrenCoso!E10&gt;0,BCTrenCoso!F10&gt;0),BCTrenCoso!E10/BCTrenCoso!F10*100,0)</f>
        <v>0</v>
      </c>
      <c r="GB10" s="41">
        <f>IF(AND(BCTrenCoso!G10&gt;0,BCTrenCoso!H10&gt;0),BCTrenCoso!G10/BCTrenCoso!H10*100,0)</f>
        <v>0</v>
      </c>
      <c r="GC10" s="41">
        <f>IF(AND(BCTrenCoso!I10&gt;0,BCTrenCoso!J10&gt;0),BCTrenCoso!I10*BCTrenCoso!J10,0)</f>
        <v>0</v>
      </c>
      <c r="GD10" s="41">
        <f>IF(AND(BCTrenCoso!I10&gt;0,BCTrenCoso!J10&gt;0),BCTrenCoso!J10,0)</f>
        <v>0</v>
      </c>
      <c r="GE10" s="41">
        <f>IF(AND(BCTrenCoso!K10&gt;0,BCTrenCoso!L10&gt;0),BCTrenCoso!K10*BCTrenCoso!L10,0)</f>
        <v>0</v>
      </c>
      <c r="GF10" s="41">
        <f>IF(AND(BCTrenCoso!K10&gt;0,BCTrenCoso!L10&gt;0),BCTrenCoso!L10,0)</f>
        <v>0</v>
      </c>
      <c r="GG10" s="41">
        <f>IF(AND(BCTrenCoso!M10&gt;0,BCTrenCoso!N10&gt;0),BCTrenCoso!M10*BCTrenCoso!N10,0)</f>
        <v>0</v>
      </c>
      <c r="GH10" s="41">
        <f>IF(AND(BCTrenCoso!M10&gt;0,BCTrenCoso!N10&gt;0),BCTrenCoso!N10,0)</f>
        <v>0</v>
      </c>
      <c r="GI10" s="41">
        <f>IF(AND(BCTrenCoso!O10&gt;0,BCTrenCoso!P10&gt;0),BCTrenCoso!O10*BCTrenCoso!P10,0)</f>
        <v>0</v>
      </c>
      <c r="GJ10" s="41">
        <f>IF(AND(BCTrenCoso!O10&gt;0,BCTrenCoso!P10&gt;0),BCTrenCoso!P10,0)</f>
        <v>0</v>
      </c>
      <c r="GK10" s="41">
        <f>IF(AND(BCTrenCoso!Q10&gt;0,BCTrenCoso!R10&gt;0),BCTrenCoso!Q10*BCTrenCoso!R10,0)</f>
        <v>0</v>
      </c>
      <c r="GL10" s="41">
        <f>IF(AND(BCTrenCoso!Q10&gt;0,BCTrenCoso!R10&gt;0),BCTrenCoso!R10,0)</f>
        <v>0</v>
      </c>
      <c r="GM10" s="41">
        <f>IF(AND(BCTrenCoso!S10&gt;0,BCTrenCoso!T10&gt;0),BCTrenCoso!S10*BCTrenCoso!T10,0)</f>
        <v>0</v>
      </c>
      <c r="GN10" s="41">
        <f>IF(AND(BCTrenCoso!S10&gt;0,BCTrenCoso!T10&gt;0),BCTrenCoso!T10,0)</f>
        <v>0</v>
      </c>
      <c r="GO10" s="41">
        <f>IF(AND(BCTrenCoso!U10&gt;0,BCTrenCoso!V10&gt;0),BCTrenCoso!U10/BCTrenCoso!V10*100,0)</f>
        <v>0</v>
      </c>
      <c r="GP10" s="41">
        <f>IF(AND(BCTrenCoso!X10&gt;0,BCTrenCoso!Y10&gt;0),BCTrenCoso!X10/BCTrenCoso!Y10*100,0)</f>
        <v>0</v>
      </c>
      <c r="GQ10" s="41">
        <f>IF(AND(BCTrenCoso!Z10&gt;0,BCTrenCoso!AA10&gt;0),BCTrenCoso!Z10/BCTrenCoso!AA10*100,0)</f>
        <v>0</v>
      </c>
      <c r="GR10" s="41">
        <f>IF(AND(BCTrenCoso!AB10&gt;0,BCTrenCoso!AC10&gt;0),BCTrenCoso!AB10/BCTrenCoso!AC10*100,0)</f>
        <v>0</v>
      </c>
      <c r="GS10" s="41">
        <f>IF(AND(BCTrenCoso!AD10&gt;0,BCTrenCoso!AE10&gt;0),BCTrenCoso!AD10/BCTrenCoso!AE10*100,0)</f>
        <v>0</v>
      </c>
      <c r="GT10" s="41">
        <f>IF(AND(BCTrenCoso!AF10&gt;0,BCTrenCoso!AG10&gt;0),BCTrenCoso!AF10/BCTrenCoso!AG10*100,0)</f>
        <v>0</v>
      </c>
      <c r="GU10" s="41">
        <f>IF(AND(BCTrenCoso!AZ10&gt;0,BCTrenCoso!BA10&gt;0),BCTrenCoso!AZ10/BCTrenCoso!BA10*100,0)</f>
        <v>0</v>
      </c>
      <c r="GV10" s="41">
        <f>IF(AND(BCTrenCoso!BB10&gt;0,BCTrenCoso!BC10&gt;0),BCTrenCoso!BB10/BCTrenCoso!BC10*100,0)</f>
        <v>0</v>
      </c>
      <c r="GW10" s="41">
        <f>IF(AND(BCTrenCoso!BD10&gt;0,BCTrenCoso!BE10&gt;0),BCTrenCoso!BD10/BCTrenCoso!BE10*100,0)</f>
        <v>0</v>
      </c>
      <c r="GX10" s="41">
        <f>IF(AND(BCTrenCoso!BF10&gt;0,BCTrenCoso!BG10&gt;0),BCTrenCoso!BF10/BCTrenCoso!BG10*100,0)</f>
        <v>0</v>
      </c>
      <c r="GY10" s="41">
        <f>IF(AND(BCTrenCoso!BH10&gt;0,BCTrenCoso!BI10&gt;0),BCTrenCoso!BH10/BCTrenCoso!BI10*100,0)</f>
        <v>0</v>
      </c>
      <c r="GZ10" s="41">
        <f>IF(AND(BCTrenCoso!BJ10&gt;0,BCTrenCoso!BK10&gt;0),BCTrenCoso!BJ10/BCTrenCoso!BK10*100,0)</f>
        <v>0</v>
      </c>
      <c r="HA10" s="41">
        <f>IF(AND(BCTrenCoso!BL10&gt;0,BCTrenCoso!BM10&gt;0),BCTrenCoso!BL10/BCTrenCoso!BM10*100,0)</f>
        <v>0</v>
      </c>
      <c r="HB10" s="41">
        <f>IF(AND(BCTrenCoso!BN10&gt;0,BCTrenCoso!BO10&gt;0),BCTrenCoso!BN10/BCTrenCoso!BO10*100,0)</f>
        <v>0</v>
      </c>
      <c r="HC10" s="41">
        <f>IF(AND(BCTrenCoso!BP10&gt;0,BCTrenCoso!BQ10&gt;0),BCTrenCoso!BP10/BCTrenCoso!BQ10*100,0)</f>
        <v>0</v>
      </c>
      <c r="HD10" s="41">
        <f>IF(AND(BCTrenCoso!BR10&gt;0,BCTrenCoso!BS10&gt;0),BCTrenCoso!BR10/BCTrenCoso!BS10*100,0)</f>
        <v>0</v>
      </c>
      <c r="HE10" s="41">
        <f>IF(AND(BCTrenCoso!BT10&gt;0,BCTrenCoso!BU10&gt;0),BCTrenCoso!BT10/BCTrenCoso!BU10*100,0)</f>
        <v>0</v>
      </c>
      <c r="HF10" s="41">
        <f>IF(AND(BCTrenCoso!BV10&gt;0,BCTrenCoso!BW10&gt;0),BCTrenCoso!BV10/BCTrenCoso!BW10*100,0)</f>
        <v>0</v>
      </c>
      <c r="HG10" s="41">
        <f>IF(AND(BCTrenCoso!CA10&gt;0,BCTrenCoso!CB10&gt;0),BCTrenCoso!CA10/BCTrenCoso!CB10*100,0)</f>
        <v>0</v>
      </c>
      <c r="HH10" s="41">
        <f>IF(AND(BCTrenCoso!CD10&gt;0,BCTrenCoso!CE10&gt;0),BCTrenCoso!CD10/BCTrenCoso!CE10*100,0)</f>
        <v>0</v>
      </c>
      <c r="HI10" s="41">
        <f>IF(AND(BCTrenCoso!CF10&gt;0,BCTrenCoso!CG10&gt;0),BCTrenCoso!CF10/BCTrenCoso!CG10*100,0)</f>
        <v>0</v>
      </c>
      <c r="HJ10" s="41">
        <f>IF(AND(BCTrenCoso!CH10&gt;0,BCTrenCoso!CI10&gt;0),BCTrenCoso!CH10/BCTrenCoso!CI10*100,0)</f>
        <v>0</v>
      </c>
      <c r="HK10" s="41">
        <f>IF(AND(BCTrenCoso!CU10&gt;0,BCTrenCoso!CV10&gt;0),BCTrenCoso!CU10/BCTrenCoso!CV10*100,0)</f>
        <v>0</v>
      </c>
      <c r="HL10" s="41">
        <f>IF(AND(BCTrenCoso!CW10&gt;0,BCTrenCoso!CX10&gt;0),BCTrenCoso!CW10/BCTrenCoso!CX10*100,0)</f>
        <v>0</v>
      </c>
      <c r="HM10" s="41">
        <f>IF(AND(BCTrenCoso!CZ10&gt;0,BCTrenCoso!DA10&gt;0),BCTrenCoso!CZ10/BCTrenCoso!DA10*100,0)</f>
        <v>0</v>
      </c>
      <c r="HN10" s="41">
        <f>IF(AND(BCTrenCoso!DB10&gt;0,BCTrenCoso!DC10&gt;0),BCTrenCoso!DB10/BCTrenCoso!DC10*100,0)</f>
        <v>0</v>
      </c>
      <c r="HO10" s="41">
        <f>IF(AND(BCTrenCoso!DF10&gt;0,BCTrenCoso!DG10&gt;0),BCTrenCoso!DF10/BCTrenCoso!DG10*100,0)</f>
        <v>0</v>
      </c>
      <c r="HP10" s="41">
        <f>IF(AND(BCTrenCoso!DH10&gt;0,BCTrenCoso!DI10&gt;0),BCTrenCoso!DH10/BCTrenCoso!DI10*100,0)</f>
        <v>0</v>
      </c>
      <c r="HQ10" s="41">
        <f>IF(AND(BCTrenCoso!DJ10&gt;0,BCTrenCoso!DK10&gt;0),BCTrenCoso!DJ10/BCTrenCoso!DK10*100,0)</f>
        <v>0</v>
      </c>
      <c r="HR10" s="41">
        <f>IF(AND(BCTrenCoso!DN10&gt;0,BCTrenCoso!DO10&gt;0),BCTrenCoso!DN10/BCTrenCoso!DO10*100,0)</f>
        <v>0</v>
      </c>
      <c r="HS10" s="41">
        <f>IF(AND(BCTrenCoso!FH10&gt;0,BCTrenCoso!FI10&gt;0),BCTrenCoso!FH10/BCTrenCoso!FI10*100,0)</f>
        <v>0</v>
      </c>
      <c r="HT10" s="41">
        <f>IF(AND(BCTrenCoso!FJ10&gt;0,BCTrenCoso!FK10&gt;0),BCTrenCoso!FJ10/BCTrenCoso!FK10*100,0)</f>
        <v>0</v>
      </c>
      <c r="HU10" s="41">
        <f t="shared" si="1"/>
        <v>0</v>
      </c>
      <c r="HV10" s="41">
        <f t="shared" si="2"/>
        <v>0</v>
      </c>
      <c r="HW10" s="41">
        <f t="shared" si="3"/>
        <v>0</v>
      </c>
      <c r="HX10" s="41">
        <f t="shared" si="4"/>
        <v>0</v>
      </c>
    </row>
    <row r="11" spans="1:232" s="62" customFormat="1" ht="22.5" customHeight="1" x14ac:dyDescent="0.2">
      <c r="A11" s="61">
        <f t="shared" si="0"/>
        <v>6</v>
      </c>
      <c r="B11" s="44"/>
      <c r="C11" s="43"/>
      <c r="D11" s="43"/>
      <c r="E11" s="43"/>
      <c r="F11" s="29"/>
      <c r="G11" s="43"/>
      <c r="H11" s="45"/>
      <c r="I11" s="43"/>
      <c r="J11" s="43"/>
      <c r="K11" s="43"/>
      <c r="L11" s="43"/>
      <c r="M11" s="43"/>
      <c r="N11" s="43"/>
      <c r="O11" s="43"/>
      <c r="P11" s="43"/>
      <c r="Q11" s="43"/>
      <c r="R11" s="43"/>
      <c r="S11" s="43"/>
      <c r="T11" s="43"/>
      <c r="U11" s="43"/>
      <c r="V11" s="45"/>
      <c r="W11" s="43"/>
      <c r="X11" s="43"/>
      <c r="Y11" s="45"/>
      <c r="Z11" s="43"/>
      <c r="AA11" s="45"/>
      <c r="AB11" s="43"/>
      <c r="AC11" s="45"/>
      <c r="AD11" s="43"/>
      <c r="AE11" s="45"/>
      <c r="AF11" s="43"/>
      <c r="AG11" s="45"/>
      <c r="AH11" s="43"/>
      <c r="AI11" s="43"/>
      <c r="AJ11" s="43"/>
      <c r="AK11" s="43"/>
      <c r="AL11" s="43"/>
      <c r="AM11" s="43"/>
      <c r="AN11" s="43"/>
      <c r="AO11" s="43"/>
      <c r="AP11" s="43"/>
      <c r="AQ11" s="43"/>
      <c r="AR11" s="43"/>
      <c r="AS11" s="43"/>
      <c r="AT11" s="43"/>
      <c r="AU11" s="43"/>
      <c r="AV11" s="43"/>
      <c r="AW11" s="43"/>
      <c r="AX11" s="43"/>
      <c r="AY11" s="43"/>
      <c r="AZ11" s="43"/>
      <c r="BA11" s="45"/>
      <c r="BB11" s="43"/>
      <c r="BC11" s="45"/>
      <c r="BD11" s="43"/>
      <c r="BE11" s="45"/>
      <c r="BF11" s="43"/>
      <c r="BG11" s="45"/>
      <c r="BH11" s="43"/>
      <c r="BI11" s="45"/>
      <c r="BJ11" s="43"/>
      <c r="BK11" s="45"/>
      <c r="BL11" s="43"/>
      <c r="BM11" s="45"/>
      <c r="BN11" s="43"/>
      <c r="BO11" s="45"/>
      <c r="BP11" s="43"/>
      <c r="BQ11" s="45"/>
      <c r="BR11" s="43"/>
      <c r="BS11" s="45"/>
      <c r="BT11" s="43"/>
      <c r="BU11" s="45"/>
      <c r="BV11" s="43"/>
      <c r="BW11" s="45"/>
      <c r="BX11" s="43"/>
      <c r="BY11" s="43"/>
      <c r="BZ11" s="43"/>
      <c r="CA11" s="43"/>
      <c r="CB11" s="45"/>
      <c r="CC11" s="43"/>
      <c r="CD11" s="43"/>
      <c r="CE11" s="45"/>
      <c r="CF11" s="43"/>
      <c r="CG11" s="45"/>
      <c r="CH11" s="43"/>
      <c r="CI11" s="45"/>
      <c r="CJ11" s="43"/>
      <c r="CK11" s="43"/>
      <c r="CL11" s="43"/>
      <c r="CM11" s="43"/>
      <c r="CN11" s="43"/>
      <c r="CO11" s="43"/>
      <c r="CP11" s="43"/>
      <c r="CQ11" s="43"/>
      <c r="CR11" s="43"/>
      <c r="CS11" s="43"/>
      <c r="CT11" s="43"/>
      <c r="CU11" s="43"/>
      <c r="CV11" s="45"/>
      <c r="CW11" s="43"/>
      <c r="CX11" s="45"/>
      <c r="CY11" s="43"/>
      <c r="CZ11" s="43"/>
      <c r="DA11" s="45"/>
      <c r="DB11" s="43"/>
      <c r="DC11" s="45"/>
      <c r="DD11" s="43"/>
      <c r="DE11" s="43"/>
      <c r="DF11" s="43"/>
      <c r="DG11" s="45"/>
      <c r="DH11" s="43"/>
      <c r="DI11" s="45"/>
      <c r="DJ11" s="43"/>
      <c r="DK11" s="45"/>
      <c r="DL11" s="43"/>
      <c r="DM11" s="43"/>
      <c r="DN11" s="43"/>
      <c r="DO11" s="45"/>
      <c r="DP11" s="43"/>
      <c r="DQ11" s="43"/>
      <c r="DR11" s="43"/>
      <c r="DS11" s="43"/>
      <c r="DT11" s="43"/>
      <c r="DU11" s="43"/>
      <c r="DV11" s="43"/>
      <c r="DW11" s="43"/>
      <c r="DX11" s="43"/>
      <c r="DY11" s="43"/>
      <c r="DZ11" s="43"/>
      <c r="EA11" s="43"/>
      <c r="EB11" s="43"/>
      <c r="EC11" s="43"/>
      <c r="ED11" s="43"/>
      <c r="EE11" s="43"/>
      <c r="EF11" s="43"/>
      <c r="EG11" s="43"/>
      <c r="EH11" s="43"/>
      <c r="EI11" s="43"/>
      <c r="EJ11" s="43"/>
      <c r="EK11" s="43"/>
      <c r="EL11" s="43"/>
      <c r="EM11" s="43"/>
      <c r="EN11" s="43"/>
      <c r="EO11" s="43"/>
      <c r="EP11" s="43"/>
      <c r="EQ11" s="43"/>
      <c r="ER11" s="43"/>
      <c r="ES11" s="43"/>
      <c r="ET11" s="43"/>
      <c r="EU11" s="43"/>
      <c r="EV11" s="43"/>
      <c r="EW11" s="43"/>
      <c r="EX11" s="43"/>
      <c r="EY11" s="43"/>
      <c r="EZ11" s="43"/>
      <c r="FA11" s="43"/>
      <c r="FB11" s="43"/>
      <c r="FC11" s="43"/>
      <c r="FD11" s="43"/>
      <c r="FE11" s="43"/>
      <c r="FF11" s="43"/>
      <c r="FG11" s="43"/>
      <c r="FH11" s="43"/>
      <c r="FI11" s="45"/>
      <c r="FJ11" s="43"/>
      <c r="FK11" s="45"/>
      <c r="FL11" s="45"/>
      <c r="FM11" s="45"/>
      <c r="GA11" s="60">
        <f>IF(AND(BCTrenCoso!E11&gt;0,BCTrenCoso!F11&gt;0),BCTrenCoso!E11/BCTrenCoso!F11*100,0)</f>
        <v>0</v>
      </c>
      <c r="GB11" s="41">
        <f>IF(AND(BCTrenCoso!G11&gt;0,BCTrenCoso!H11&gt;0),BCTrenCoso!G11/BCTrenCoso!H11*100,0)</f>
        <v>0</v>
      </c>
      <c r="GC11" s="41">
        <f>IF(AND(BCTrenCoso!I11&gt;0,BCTrenCoso!J11&gt;0),BCTrenCoso!I11*BCTrenCoso!J11,0)</f>
        <v>0</v>
      </c>
      <c r="GD11" s="41">
        <f>IF(AND(BCTrenCoso!I11&gt;0,BCTrenCoso!J11&gt;0),BCTrenCoso!J11,0)</f>
        <v>0</v>
      </c>
      <c r="GE11" s="41">
        <f>IF(AND(BCTrenCoso!K11&gt;0,BCTrenCoso!L11&gt;0),BCTrenCoso!K11*BCTrenCoso!L11,0)</f>
        <v>0</v>
      </c>
      <c r="GF11" s="41">
        <f>IF(AND(BCTrenCoso!K11&gt;0,BCTrenCoso!L11&gt;0),BCTrenCoso!L11,0)</f>
        <v>0</v>
      </c>
      <c r="GG11" s="41">
        <f>IF(AND(BCTrenCoso!M11&gt;0,BCTrenCoso!N11&gt;0),BCTrenCoso!M11*BCTrenCoso!N11,0)</f>
        <v>0</v>
      </c>
      <c r="GH11" s="41">
        <f>IF(AND(BCTrenCoso!M11&gt;0,BCTrenCoso!N11&gt;0),BCTrenCoso!N11,0)</f>
        <v>0</v>
      </c>
      <c r="GI11" s="41">
        <f>IF(AND(BCTrenCoso!O11&gt;0,BCTrenCoso!P11&gt;0),BCTrenCoso!O11*BCTrenCoso!P11,0)</f>
        <v>0</v>
      </c>
      <c r="GJ11" s="41">
        <f>IF(AND(BCTrenCoso!O11&gt;0,BCTrenCoso!P11&gt;0),BCTrenCoso!P11,0)</f>
        <v>0</v>
      </c>
      <c r="GK11" s="41">
        <f>IF(AND(BCTrenCoso!Q11&gt;0,BCTrenCoso!R11&gt;0),BCTrenCoso!Q11*BCTrenCoso!R11,0)</f>
        <v>0</v>
      </c>
      <c r="GL11" s="41">
        <f>IF(AND(BCTrenCoso!Q11&gt;0,BCTrenCoso!R11&gt;0),BCTrenCoso!R11,0)</f>
        <v>0</v>
      </c>
      <c r="GM11" s="41">
        <f>IF(AND(BCTrenCoso!S11&gt;0,BCTrenCoso!T11&gt;0),BCTrenCoso!S11*BCTrenCoso!T11,0)</f>
        <v>0</v>
      </c>
      <c r="GN11" s="41">
        <f>IF(AND(BCTrenCoso!S11&gt;0,BCTrenCoso!T11&gt;0),BCTrenCoso!T11,0)</f>
        <v>0</v>
      </c>
      <c r="GO11" s="41">
        <f>IF(AND(BCTrenCoso!U11&gt;0,BCTrenCoso!V11&gt;0),BCTrenCoso!U11/BCTrenCoso!V11*100,0)</f>
        <v>0</v>
      </c>
      <c r="GP11" s="41">
        <f>IF(AND(BCTrenCoso!X11&gt;0,BCTrenCoso!Y11&gt;0),BCTrenCoso!X11/BCTrenCoso!Y11*100,0)</f>
        <v>0</v>
      </c>
      <c r="GQ11" s="41">
        <f>IF(AND(BCTrenCoso!Z11&gt;0,BCTrenCoso!AA11&gt;0),BCTrenCoso!Z11/BCTrenCoso!AA11*100,0)</f>
        <v>0</v>
      </c>
      <c r="GR11" s="41">
        <f>IF(AND(BCTrenCoso!AB11&gt;0,BCTrenCoso!AC11&gt;0),BCTrenCoso!AB11/BCTrenCoso!AC11*100,0)</f>
        <v>0</v>
      </c>
      <c r="GS11" s="41">
        <f>IF(AND(BCTrenCoso!AD11&gt;0,BCTrenCoso!AE11&gt;0),BCTrenCoso!AD11/BCTrenCoso!AE11*100,0)</f>
        <v>0</v>
      </c>
      <c r="GT11" s="41">
        <f>IF(AND(BCTrenCoso!AF11&gt;0,BCTrenCoso!AG11&gt;0),BCTrenCoso!AF11/BCTrenCoso!AG11*100,0)</f>
        <v>0</v>
      </c>
      <c r="GU11" s="41">
        <f>IF(AND(BCTrenCoso!AZ11&gt;0,BCTrenCoso!BA11&gt;0),BCTrenCoso!AZ11/BCTrenCoso!BA11*100,0)</f>
        <v>0</v>
      </c>
      <c r="GV11" s="41">
        <f>IF(AND(BCTrenCoso!BB11&gt;0,BCTrenCoso!BC11&gt;0),BCTrenCoso!BB11/BCTrenCoso!BC11*100,0)</f>
        <v>0</v>
      </c>
      <c r="GW11" s="41">
        <f>IF(AND(BCTrenCoso!BD11&gt;0,BCTrenCoso!BE11&gt;0),BCTrenCoso!BD11/BCTrenCoso!BE11*100,0)</f>
        <v>0</v>
      </c>
      <c r="GX11" s="41">
        <f>IF(AND(BCTrenCoso!BF11&gt;0,BCTrenCoso!BG11&gt;0),BCTrenCoso!BF11/BCTrenCoso!BG11*100,0)</f>
        <v>0</v>
      </c>
      <c r="GY11" s="41">
        <f>IF(AND(BCTrenCoso!BH11&gt;0,BCTrenCoso!BI11&gt;0),BCTrenCoso!BH11/BCTrenCoso!BI11*100,0)</f>
        <v>0</v>
      </c>
      <c r="GZ11" s="41">
        <f>IF(AND(BCTrenCoso!BJ11&gt;0,BCTrenCoso!BK11&gt;0),BCTrenCoso!BJ11/BCTrenCoso!BK11*100,0)</f>
        <v>0</v>
      </c>
      <c r="HA11" s="41">
        <f>IF(AND(BCTrenCoso!BL11&gt;0,BCTrenCoso!BM11&gt;0),BCTrenCoso!BL11/BCTrenCoso!BM11*100,0)</f>
        <v>0</v>
      </c>
      <c r="HB11" s="41">
        <f>IF(AND(BCTrenCoso!BN11&gt;0,BCTrenCoso!BO11&gt;0),BCTrenCoso!BN11/BCTrenCoso!BO11*100,0)</f>
        <v>0</v>
      </c>
      <c r="HC11" s="41">
        <f>IF(AND(BCTrenCoso!BP11&gt;0,BCTrenCoso!BQ11&gt;0),BCTrenCoso!BP11/BCTrenCoso!BQ11*100,0)</f>
        <v>0</v>
      </c>
      <c r="HD11" s="41">
        <f>IF(AND(BCTrenCoso!BR11&gt;0,BCTrenCoso!BS11&gt;0),BCTrenCoso!BR11/BCTrenCoso!BS11*100,0)</f>
        <v>0</v>
      </c>
      <c r="HE11" s="41">
        <f>IF(AND(BCTrenCoso!BT11&gt;0,BCTrenCoso!BU11&gt;0),BCTrenCoso!BT11/BCTrenCoso!BU11*100,0)</f>
        <v>0</v>
      </c>
      <c r="HF11" s="41">
        <f>IF(AND(BCTrenCoso!BV11&gt;0,BCTrenCoso!BW11&gt;0),BCTrenCoso!BV11/BCTrenCoso!BW11*100,0)</f>
        <v>0</v>
      </c>
      <c r="HG11" s="41">
        <f>IF(AND(BCTrenCoso!CA11&gt;0,BCTrenCoso!CB11&gt;0),BCTrenCoso!CA11/BCTrenCoso!CB11*100,0)</f>
        <v>0</v>
      </c>
      <c r="HH11" s="41">
        <f>IF(AND(BCTrenCoso!CD11&gt;0,BCTrenCoso!CE11&gt;0),BCTrenCoso!CD11/BCTrenCoso!CE11*100,0)</f>
        <v>0</v>
      </c>
      <c r="HI11" s="41">
        <f>IF(AND(BCTrenCoso!CF11&gt;0,BCTrenCoso!CG11&gt;0),BCTrenCoso!CF11/BCTrenCoso!CG11*100,0)</f>
        <v>0</v>
      </c>
      <c r="HJ11" s="41">
        <f>IF(AND(BCTrenCoso!CH11&gt;0,BCTrenCoso!CI11&gt;0),BCTrenCoso!CH11/BCTrenCoso!CI11*100,0)</f>
        <v>0</v>
      </c>
      <c r="HK11" s="41">
        <f>IF(AND(BCTrenCoso!CU11&gt;0,BCTrenCoso!CV11&gt;0),BCTrenCoso!CU11/BCTrenCoso!CV11*100,0)</f>
        <v>0</v>
      </c>
      <c r="HL11" s="41">
        <f>IF(AND(BCTrenCoso!CW11&gt;0,BCTrenCoso!CX11&gt;0),BCTrenCoso!CW11/BCTrenCoso!CX11*100,0)</f>
        <v>0</v>
      </c>
      <c r="HM11" s="41">
        <f>IF(AND(BCTrenCoso!CZ11&gt;0,BCTrenCoso!DA11&gt;0),BCTrenCoso!CZ11/BCTrenCoso!DA11*100,0)</f>
        <v>0</v>
      </c>
      <c r="HN11" s="41">
        <f>IF(AND(BCTrenCoso!DB11&gt;0,BCTrenCoso!DC11&gt;0),BCTrenCoso!DB11/BCTrenCoso!DC11*100,0)</f>
        <v>0</v>
      </c>
      <c r="HO11" s="41">
        <f>IF(AND(BCTrenCoso!DF11&gt;0,BCTrenCoso!DG11&gt;0),BCTrenCoso!DF11/BCTrenCoso!DG11*100,0)</f>
        <v>0</v>
      </c>
      <c r="HP11" s="41">
        <f>IF(AND(BCTrenCoso!DH11&gt;0,BCTrenCoso!DI11&gt;0),BCTrenCoso!DH11/BCTrenCoso!DI11*100,0)</f>
        <v>0</v>
      </c>
      <c r="HQ11" s="41">
        <f>IF(AND(BCTrenCoso!DJ11&gt;0,BCTrenCoso!DK11&gt;0),BCTrenCoso!DJ11/BCTrenCoso!DK11*100,0)</f>
        <v>0</v>
      </c>
      <c r="HR11" s="41">
        <f>IF(AND(BCTrenCoso!DN11&gt;0,BCTrenCoso!DO11&gt;0),BCTrenCoso!DN11/BCTrenCoso!DO11*100,0)</f>
        <v>0</v>
      </c>
      <c r="HS11" s="41">
        <f>IF(AND(BCTrenCoso!FH11&gt;0,BCTrenCoso!FI11&gt;0),BCTrenCoso!FH11/BCTrenCoso!FI11*100,0)</f>
        <v>0</v>
      </c>
      <c r="HT11" s="41">
        <f>IF(AND(BCTrenCoso!FJ11&gt;0,BCTrenCoso!FK11&gt;0),BCTrenCoso!FJ11/BCTrenCoso!FK11*100,0)</f>
        <v>0</v>
      </c>
      <c r="HU11" s="41">
        <f t="shared" si="1"/>
        <v>0</v>
      </c>
      <c r="HV11" s="41">
        <f t="shared" si="2"/>
        <v>0</v>
      </c>
      <c r="HW11" s="41">
        <f t="shared" si="3"/>
        <v>0</v>
      </c>
      <c r="HX11" s="41">
        <f t="shared" si="4"/>
        <v>0</v>
      </c>
    </row>
    <row r="12" spans="1:232" ht="22.5" customHeight="1" x14ac:dyDescent="0.2">
      <c r="A12" s="49">
        <f t="shared" si="0"/>
        <v>7</v>
      </c>
      <c r="B12" s="27"/>
      <c r="C12" s="28"/>
      <c r="D12" s="28"/>
      <c r="E12" s="28"/>
      <c r="F12" s="29"/>
      <c r="G12" s="28"/>
      <c r="H12" s="29"/>
      <c r="I12" s="28"/>
      <c r="J12" s="28"/>
      <c r="K12" s="28"/>
      <c r="L12" s="28"/>
      <c r="M12" s="28"/>
      <c r="N12" s="28"/>
      <c r="O12" s="28"/>
      <c r="P12" s="28"/>
      <c r="Q12" s="28"/>
      <c r="R12" s="28"/>
      <c r="S12" s="28"/>
      <c r="T12" s="28"/>
      <c r="U12" s="28"/>
      <c r="V12" s="29"/>
      <c r="W12" s="28"/>
      <c r="X12" s="28"/>
      <c r="Y12" s="29"/>
      <c r="Z12" s="28"/>
      <c r="AA12" s="29"/>
      <c r="AB12" s="28"/>
      <c r="AC12" s="29"/>
      <c r="AD12" s="28"/>
      <c r="AE12" s="29"/>
      <c r="AF12" s="28"/>
      <c r="AG12" s="29"/>
      <c r="AH12" s="28"/>
      <c r="AI12" s="28"/>
      <c r="AJ12" s="28"/>
      <c r="AK12" s="28"/>
      <c r="AL12" s="28"/>
      <c r="AM12" s="28"/>
      <c r="AN12" s="28"/>
      <c r="AO12" s="28"/>
      <c r="AP12" s="28"/>
      <c r="AQ12" s="28"/>
      <c r="AR12" s="28"/>
      <c r="AS12" s="28"/>
      <c r="AT12" s="28"/>
      <c r="AU12" s="28"/>
      <c r="AV12" s="28"/>
      <c r="AW12" s="28"/>
      <c r="AX12" s="28"/>
      <c r="AY12" s="28"/>
      <c r="AZ12" s="28"/>
      <c r="BA12" s="29"/>
      <c r="BB12" s="28"/>
      <c r="BC12" s="29"/>
      <c r="BD12" s="28"/>
      <c r="BE12" s="29"/>
      <c r="BF12" s="28"/>
      <c r="BG12" s="29"/>
      <c r="BH12" s="28"/>
      <c r="BI12" s="29"/>
      <c r="BJ12" s="28"/>
      <c r="BK12" s="29"/>
      <c r="BL12" s="28"/>
      <c r="BM12" s="29"/>
      <c r="BN12" s="28"/>
      <c r="BO12" s="29"/>
      <c r="BP12" s="28"/>
      <c r="BQ12" s="29"/>
      <c r="BR12" s="28"/>
      <c r="BS12" s="29"/>
      <c r="BT12" s="28"/>
      <c r="BU12" s="29"/>
      <c r="BV12" s="28"/>
      <c r="BW12" s="29"/>
      <c r="BX12" s="28"/>
      <c r="BY12" s="28"/>
      <c r="BZ12" s="28"/>
      <c r="CA12" s="28"/>
      <c r="CB12" s="29"/>
      <c r="CC12" s="28"/>
      <c r="CD12" s="28"/>
      <c r="CE12" s="29"/>
      <c r="CF12" s="28"/>
      <c r="CG12" s="29"/>
      <c r="CH12" s="28"/>
      <c r="CI12" s="29"/>
      <c r="CJ12" s="28"/>
      <c r="CK12" s="28"/>
      <c r="CL12" s="28"/>
      <c r="CM12" s="28"/>
      <c r="CN12" s="28"/>
      <c r="CO12" s="28"/>
      <c r="CP12" s="28"/>
      <c r="CQ12" s="28"/>
      <c r="CR12" s="28"/>
      <c r="CS12" s="28"/>
      <c r="CT12" s="28"/>
      <c r="CU12" s="28"/>
      <c r="CV12" s="29"/>
      <c r="CW12" s="28"/>
      <c r="CX12" s="29"/>
      <c r="CY12" s="28"/>
      <c r="CZ12" s="28"/>
      <c r="DA12" s="29"/>
      <c r="DB12" s="28"/>
      <c r="DC12" s="29"/>
      <c r="DD12" s="28"/>
      <c r="DE12" s="28"/>
      <c r="DF12" s="28"/>
      <c r="DG12" s="29"/>
      <c r="DH12" s="28"/>
      <c r="DI12" s="29"/>
      <c r="DJ12" s="28"/>
      <c r="DK12" s="29"/>
      <c r="DL12" s="28"/>
      <c r="DM12" s="28"/>
      <c r="DN12" s="28"/>
      <c r="DO12" s="29"/>
      <c r="DP12" s="28"/>
      <c r="DQ12" s="28"/>
      <c r="DR12" s="28"/>
      <c r="DS12" s="28"/>
      <c r="DT12" s="28"/>
      <c r="DU12" s="28"/>
      <c r="DV12" s="28"/>
      <c r="DW12" s="28"/>
      <c r="DX12" s="28"/>
      <c r="DY12" s="28"/>
      <c r="DZ12" s="28"/>
      <c r="EA12" s="28"/>
      <c r="EB12" s="28"/>
      <c r="EC12" s="28"/>
      <c r="ED12" s="28"/>
      <c r="EE12" s="28"/>
      <c r="EF12" s="28"/>
      <c r="EG12" s="28"/>
      <c r="EH12" s="28"/>
      <c r="EI12" s="28"/>
      <c r="EJ12" s="28"/>
      <c r="EK12" s="28"/>
      <c r="EL12" s="28"/>
      <c r="EM12" s="28"/>
      <c r="EN12" s="28"/>
      <c r="EO12" s="28"/>
      <c r="EP12" s="28"/>
      <c r="EQ12" s="28"/>
      <c r="ER12" s="28"/>
      <c r="ES12" s="28"/>
      <c r="ET12" s="28"/>
      <c r="EU12" s="28"/>
      <c r="EV12" s="28"/>
      <c r="EW12" s="28"/>
      <c r="EX12" s="28"/>
      <c r="EY12" s="28"/>
      <c r="EZ12" s="28"/>
      <c r="FA12" s="28"/>
      <c r="FB12" s="28"/>
      <c r="FC12" s="28"/>
      <c r="FD12" s="28"/>
      <c r="FE12" s="28"/>
      <c r="FF12" s="28"/>
      <c r="FG12" s="28"/>
      <c r="FH12" s="28"/>
      <c r="FI12" s="29"/>
      <c r="FJ12" s="28"/>
      <c r="FK12" s="29"/>
      <c r="FL12" s="29"/>
      <c r="FM12" s="29"/>
      <c r="GA12" s="60">
        <f>IF(AND(BCTrenCoso!E12&gt;0,BCTrenCoso!F12&gt;0),BCTrenCoso!E12/BCTrenCoso!F12*100,0)</f>
        <v>0</v>
      </c>
      <c r="GB12" s="41">
        <f>IF(AND(BCTrenCoso!G12&gt;0,BCTrenCoso!H12&gt;0),BCTrenCoso!G12/BCTrenCoso!H12*100,0)</f>
        <v>0</v>
      </c>
      <c r="GC12" s="41">
        <f>IF(AND(BCTrenCoso!I12&gt;0,BCTrenCoso!J12&gt;0),BCTrenCoso!I12*BCTrenCoso!J12,0)</f>
        <v>0</v>
      </c>
      <c r="GD12" s="41">
        <f>IF(AND(BCTrenCoso!I12&gt;0,BCTrenCoso!J12&gt;0),BCTrenCoso!J12,0)</f>
        <v>0</v>
      </c>
      <c r="GE12" s="41">
        <f>IF(AND(BCTrenCoso!K12&gt;0,BCTrenCoso!L12&gt;0),BCTrenCoso!K12*BCTrenCoso!L12,0)</f>
        <v>0</v>
      </c>
      <c r="GF12" s="41">
        <f>IF(AND(BCTrenCoso!K12&gt;0,BCTrenCoso!L12&gt;0),BCTrenCoso!L12,0)</f>
        <v>0</v>
      </c>
      <c r="GG12" s="41">
        <f>IF(AND(BCTrenCoso!M12&gt;0,BCTrenCoso!N12&gt;0),BCTrenCoso!M12*BCTrenCoso!N12,0)</f>
        <v>0</v>
      </c>
      <c r="GH12" s="41">
        <f>IF(AND(BCTrenCoso!M12&gt;0,BCTrenCoso!N12&gt;0),BCTrenCoso!N12,0)</f>
        <v>0</v>
      </c>
      <c r="GI12" s="41">
        <f>IF(AND(BCTrenCoso!O12&gt;0,BCTrenCoso!P12&gt;0),BCTrenCoso!O12*BCTrenCoso!P12,0)</f>
        <v>0</v>
      </c>
      <c r="GJ12" s="41">
        <f>IF(AND(BCTrenCoso!O12&gt;0,BCTrenCoso!P12&gt;0),BCTrenCoso!P12,0)</f>
        <v>0</v>
      </c>
      <c r="GK12" s="41">
        <f>IF(AND(BCTrenCoso!Q12&gt;0,BCTrenCoso!R12&gt;0),BCTrenCoso!Q12*BCTrenCoso!R12,0)</f>
        <v>0</v>
      </c>
      <c r="GL12" s="41">
        <f>IF(AND(BCTrenCoso!Q12&gt;0,BCTrenCoso!R12&gt;0),BCTrenCoso!R12,0)</f>
        <v>0</v>
      </c>
      <c r="GM12" s="41">
        <f>IF(AND(BCTrenCoso!S12&gt;0,BCTrenCoso!T12&gt;0),BCTrenCoso!S12*BCTrenCoso!T12,0)</f>
        <v>0</v>
      </c>
      <c r="GN12" s="41">
        <f>IF(AND(BCTrenCoso!S12&gt;0,BCTrenCoso!T12&gt;0),BCTrenCoso!T12,0)</f>
        <v>0</v>
      </c>
      <c r="GO12" s="41">
        <f>IF(AND(BCTrenCoso!U12&gt;0,BCTrenCoso!V12&gt;0),BCTrenCoso!U12/BCTrenCoso!V12*100,0)</f>
        <v>0</v>
      </c>
      <c r="GP12" s="41">
        <f>IF(AND(BCTrenCoso!X12&gt;0,BCTrenCoso!Y12&gt;0),BCTrenCoso!X12/BCTrenCoso!Y12*100,0)</f>
        <v>0</v>
      </c>
      <c r="GQ12" s="41">
        <f>IF(AND(BCTrenCoso!Z12&gt;0,BCTrenCoso!AA12&gt;0),BCTrenCoso!Z12/BCTrenCoso!AA12*100,0)</f>
        <v>0</v>
      </c>
      <c r="GR12" s="41">
        <f>IF(AND(BCTrenCoso!AB12&gt;0,BCTrenCoso!AC12&gt;0),BCTrenCoso!AB12/BCTrenCoso!AC12*100,0)</f>
        <v>0</v>
      </c>
      <c r="GS12" s="41">
        <f>IF(AND(BCTrenCoso!AD12&gt;0,BCTrenCoso!AE12&gt;0),BCTrenCoso!AD12/BCTrenCoso!AE12*100,0)</f>
        <v>0</v>
      </c>
      <c r="GT12" s="41">
        <f>IF(AND(BCTrenCoso!AF12&gt;0,BCTrenCoso!AG12&gt;0),BCTrenCoso!AF12/BCTrenCoso!AG12*100,0)</f>
        <v>0</v>
      </c>
      <c r="GU12" s="41">
        <f>IF(AND(BCTrenCoso!AZ12&gt;0,BCTrenCoso!BA12&gt;0),BCTrenCoso!AZ12/BCTrenCoso!BA12*100,0)</f>
        <v>0</v>
      </c>
      <c r="GV12" s="41">
        <f>IF(AND(BCTrenCoso!BB12&gt;0,BCTrenCoso!BC12&gt;0),BCTrenCoso!BB12/BCTrenCoso!BC12*100,0)</f>
        <v>0</v>
      </c>
      <c r="GW12" s="41">
        <f>IF(AND(BCTrenCoso!BD12&gt;0,BCTrenCoso!BE12&gt;0),BCTrenCoso!BD12/BCTrenCoso!BE12*100,0)</f>
        <v>0</v>
      </c>
      <c r="GX12" s="41">
        <f>IF(AND(BCTrenCoso!BF12&gt;0,BCTrenCoso!BG12&gt;0),BCTrenCoso!BF12/BCTrenCoso!BG12*100,0)</f>
        <v>0</v>
      </c>
      <c r="GY12" s="41">
        <f>IF(AND(BCTrenCoso!BH12&gt;0,BCTrenCoso!BI12&gt;0),BCTrenCoso!BH12/BCTrenCoso!BI12*100,0)</f>
        <v>0</v>
      </c>
      <c r="GZ12" s="41">
        <f>IF(AND(BCTrenCoso!BJ12&gt;0,BCTrenCoso!BK12&gt;0),BCTrenCoso!BJ12/BCTrenCoso!BK12*100,0)</f>
        <v>0</v>
      </c>
      <c r="HA12" s="41">
        <f>IF(AND(BCTrenCoso!BL12&gt;0,BCTrenCoso!BM12&gt;0),BCTrenCoso!BL12/BCTrenCoso!BM12*100,0)</f>
        <v>0</v>
      </c>
      <c r="HB12" s="41">
        <f>IF(AND(BCTrenCoso!BN12&gt;0,BCTrenCoso!BO12&gt;0),BCTrenCoso!BN12/BCTrenCoso!BO12*100,0)</f>
        <v>0</v>
      </c>
      <c r="HC12" s="41">
        <f>IF(AND(BCTrenCoso!BP12&gt;0,BCTrenCoso!BQ12&gt;0),BCTrenCoso!BP12/BCTrenCoso!BQ12*100,0)</f>
        <v>0</v>
      </c>
      <c r="HD12" s="41">
        <f>IF(AND(BCTrenCoso!BR12&gt;0,BCTrenCoso!BS12&gt;0),BCTrenCoso!BR12/BCTrenCoso!BS12*100,0)</f>
        <v>0</v>
      </c>
      <c r="HE12" s="41">
        <f>IF(AND(BCTrenCoso!BT12&gt;0,BCTrenCoso!BU12&gt;0),BCTrenCoso!BT12/BCTrenCoso!BU12*100,0)</f>
        <v>0</v>
      </c>
      <c r="HF12" s="41">
        <f>IF(AND(BCTrenCoso!BV12&gt;0,BCTrenCoso!BW12&gt;0),BCTrenCoso!BV12/BCTrenCoso!BW12*100,0)</f>
        <v>0</v>
      </c>
      <c r="HG12" s="41">
        <f>IF(AND(BCTrenCoso!CA12&gt;0,BCTrenCoso!CB12&gt;0),BCTrenCoso!CA12/BCTrenCoso!CB12*100,0)</f>
        <v>0</v>
      </c>
      <c r="HH12" s="41">
        <f>IF(AND(BCTrenCoso!CD12&gt;0,BCTrenCoso!CE12&gt;0),BCTrenCoso!CD12/BCTrenCoso!CE12*100,0)</f>
        <v>0</v>
      </c>
      <c r="HI12" s="41">
        <f>IF(AND(BCTrenCoso!CF12&gt;0,BCTrenCoso!CG12&gt;0),BCTrenCoso!CF12/BCTrenCoso!CG12*100,0)</f>
        <v>0</v>
      </c>
      <c r="HJ12" s="41">
        <f>IF(AND(BCTrenCoso!CH12&gt;0,BCTrenCoso!CI12&gt;0),BCTrenCoso!CH12/BCTrenCoso!CI12*100,0)</f>
        <v>0</v>
      </c>
      <c r="HK12" s="41">
        <f>IF(AND(BCTrenCoso!CU12&gt;0,BCTrenCoso!CV12&gt;0),BCTrenCoso!CU12/BCTrenCoso!CV12*100,0)</f>
        <v>0</v>
      </c>
      <c r="HL12" s="41">
        <f>IF(AND(BCTrenCoso!CW12&gt;0,BCTrenCoso!CX12&gt;0),BCTrenCoso!CW12/BCTrenCoso!CX12*100,0)</f>
        <v>0</v>
      </c>
      <c r="HM12" s="41">
        <f>IF(AND(BCTrenCoso!CZ12&gt;0,BCTrenCoso!DA12&gt;0),BCTrenCoso!CZ12/BCTrenCoso!DA12*100,0)</f>
        <v>0</v>
      </c>
      <c r="HN12" s="41">
        <f>IF(AND(BCTrenCoso!DB12&gt;0,BCTrenCoso!DC12&gt;0),BCTrenCoso!DB12/BCTrenCoso!DC12*100,0)</f>
        <v>0</v>
      </c>
      <c r="HO12" s="41">
        <f>IF(AND(BCTrenCoso!DF12&gt;0,BCTrenCoso!DG12&gt;0),BCTrenCoso!DF12/BCTrenCoso!DG12*100,0)</f>
        <v>0</v>
      </c>
      <c r="HP12" s="41">
        <f>IF(AND(BCTrenCoso!DH12&gt;0,BCTrenCoso!DI12&gt;0),BCTrenCoso!DH12/BCTrenCoso!DI12*100,0)</f>
        <v>0</v>
      </c>
      <c r="HQ12" s="41">
        <f>IF(AND(BCTrenCoso!DJ12&gt;0,BCTrenCoso!DK12&gt;0),BCTrenCoso!DJ12/BCTrenCoso!DK12*100,0)</f>
        <v>0</v>
      </c>
      <c r="HR12" s="41">
        <f>IF(AND(BCTrenCoso!DN12&gt;0,BCTrenCoso!DO12&gt;0),BCTrenCoso!DN12/BCTrenCoso!DO12*100,0)</f>
        <v>0</v>
      </c>
      <c r="HS12" s="41">
        <f>IF(AND(BCTrenCoso!FH12&gt;0,BCTrenCoso!FI12&gt;0),BCTrenCoso!FH12/BCTrenCoso!FI12*100,0)</f>
        <v>0</v>
      </c>
      <c r="HT12" s="41">
        <f>IF(AND(BCTrenCoso!FJ12&gt;0,BCTrenCoso!FK12&gt;0),BCTrenCoso!FJ12/BCTrenCoso!FK12*100,0)</f>
        <v>0</v>
      </c>
      <c r="HU12" s="41">
        <f t="shared" si="1"/>
        <v>0</v>
      </c>
      <c r="HV12" s="41">
        <f t="shared" si="2"/>
        <v>0</v>
      </c>
      <c r="HW12" s="41">
        <f t="shared" si="3"/>
        <v>0</v>
      </c>
      <c r="HX12" s="41">
        <f t="shared" si="4"/>
        <v>0</v>
      </c>
    </row>
    <row r="13" spans="1:232" s="62" customFormat="1" ht="22.5" customHeight="1" x14ac:dyDescent="0.2">
      <c r="A13" s="61">
        <f t="shared" si="0"/>
        <v>8</v>
      </c>
      <c r="B13" s="44"/>
      <c r="C13" s="43"/>
      <c r="D13" s="43"/>
      <c r="E13" s="43"/>
      <c r="F13" s="29"/>
      <c r="G13" s="43"/>
      <c r="H13" s="45"/>
      <c r="I13" s="43"/>
      <c r="J13" s="43"/>
      <c r="K13" s="43"/>
      <c r="L13" s="43"/>
      <c r="M13" s="43"/>
      <c r="N13" s="43"/>
      <c r="O13" s="43"/>
      <c r="P13" s="43"/>
      <c r="Q13" s="43"/>
      <c r="R13" s="43"/>
      <c r="S13" s="43"/>
      <c r="T13" s="43"/>
      <c r="U13" s="43"/>
      <c r="V13" s="45"/>
      <c r="W13" s="43"/>
      <c r="X13" s="43"/>
      <c r="Y13" s="45"/>
      <c r="Z13" s="43"/>
      <c r="AA13" s="45"/>
      <c r="AB13" s="43"/>
      <c r="AC13" s="45"/>
      <c r="AD13" s="43"/>
      <c r="AE13" s="45"/>
      <c r="AF13" s="43"/>
      <c r="AG13" s="45"/>
      <c r="AH13" s="43"/>
      <c r="AI13" s="43"/>
      <c r="AJ13" s="43"/>
      <c r="AK13" s="43"/>
      <c r="AL13" s="43"/>
      <c r="AM13" s="43"/>
      <c r="AN13" s="43"/>
      <c r="AO13" s="43"/>
      <c r="AP13" s="43"/>
      <c r="AQ13" s="43"/>
      <c r="AR13" s="43"/>
      <c r="AS13" s="43"/>
      <c r="AT13" s="43"/>
      <c r="AU13" s="43"/>
      <c r="AV13" s="43"/>
      <c r="AW13" s="43"/>
      <c r="AX13" s="43"/>
      <c r="AY13" s="43"/>
      <c r="AZ13" s="43"/>
      <c r="BA13" s="45"/>
      <c r="BB13" s="43"/>
      <c r="BC13" s="45"/>
      <c r="BD13" s="43"/>
      <c r="BE13" s="45"/>
      <c r="BF13" s="43"/>
      <c r="BG13" s="45"/>
      <c r="BH13" s="43"/>
      <c r="BI13" s="45"/>
      <c r="BJ13" s="43"/>
      <c r="BK13" s="45"/>
      <c r="BL13" s="43"/>
      <c r="BM13" s="45"/>
      <c r="BN13" s="43"/>
      <c r="BO13" s="45"/>
      <c r="BP13" s="43"/>
      <c r="BQ13" s="45"/>
      <c r="BR13" s="43"/>
      <c r="BS13" s="45"/>
      <c r="BT13" s="43"/>
      <c r="BU13" s="45"/>
      <c r="BV13" s="43"/>
      <c r="BW13" s="45"/>
      <c r="BX13" s="43"/>
      <c r="BY13" s="43"/>
      <c r="BZ13" s="43"/>
      <c r="CA13" s="43"/>
      <c r="CB13" s="45"/>
      <c r="CC13" s="43"/>
      <c r="CD13" s="43"/>
      <c r="CE13" s="45"/>
      <c r="CF13" s="43"/>
      <c r="CG13" s="45"/>
      <c r="CH13" s="43"/>
      <c r="CI13" s="45"/>
      <c r="CJ13" s="43"/>
      <c r="CK13" s="43"/>
      <c r="CL13" s="43"/>
      <c r="CM13" s="43"/>
      <c r="CN13" s="43"/>
      <c r="CO13" s="43"/>
      <c r="CP13" s="43"/>
      <c r="CQ13" s="43"/>
      <c r="CR13" s="43"/>
      <c r="CS13" s="43"/>
      <c r="CT13" s="43"/>
      <c r="CU13" s="43"/>
      <c r="CV13" s="45"/>
      <c r="CW13" s="43"/>
      <c r="CX13" s="45"/>
      <c r="CY13" s="43"/>
      <c r="CZ13" s="43"/>
      <c r="DA13" s="45"/>
      <c r="DB13" s="43"/>
      <c r="DC13" s="45"/>
      <c r="DD13" s="43"/>
      <c r="DE13" s="43"/>
      <c r="DF13" s="43"/>
      <c r="DG13" s="45"/>
      <c r="DH13" s="43"/>
      <c r="DI13" s="45"/>
      <c r="DJ13" s="43"/>
      <c r="DK13" s="45"/>
      <c r="DL13" s="43"/>
      <c r="DM13" s="43"/>
      <c r="DN13" s="43"/>
      <c r="DO13" s="45"/>
      <c r="DP13" s="43"/>
      <c r="DQ13" s="43"/>
      <c r="DR13" s="43"/>
      <c r="DS13" s="43"/>
      <c r="DT13" s="43"/>
      <c r="DU13" s="43"/>
      <c r="DV13" s="43"/>
      <c r="DW13" s="43"/>
      <c r="DX13" s="43"/>
      <c r="DY13" s="43"/>
      <c r="DZ13" s="43"/>
      <c r="EA13" s="43"/>
      <c r="EB13" s="43"/>
      <c r="EC13" s="43"/>
      <c r="ED13" s="43"/>
      <c r="EE13" s="43"/>
      <c r="EF13" s="43"/>
      <c r="EG13" s="43"/>
      <c r="EH13" s="43"/>
      <c r="EI13" s="43"/>
      <c r="EJ13" s="43"/>
      <c r="EK13" s="43"/>
      <c r="EL13" s="43"/>
      <c r="EM13" s="43"/>
      <c r="EN13" s="43"/>
      <c r="EO13" s="43"/>
      <c r="EP13" s="43"/>
      <c r="EQ13" s="43"/>
      <c r="ER13" s="43"/>
      <c r="ES13" s="43"/>
      <c r="ET13" s="43"/>
      <c r="EU13" s="43"/>
      <c r="EV13" s="43"/>
      <c r="EW13" s="43"/>
      <c r="EX13" s="43"/>
      <c r="EY13" s="43"/>
      <c r="EZ13" s="43"/>
      <c r="FA13" s="43"/>
      <c r="FB13" s="43"/>
      <c r="FC13" s="43"/>
      <c r="FD13" s="43"/>
      <c r="FE13" s="43"/>
      <c r="FF13" s="43"/>
      <c r="FG13" s="43"/>
      <c r="FH13" s="43"/>
      <c r="FI13" s="45"/>
      <c r="FJ13" s="43"/>
      <c r="FK13" s="45"/>
      <c r="FL13" s="45"/>
      <c r="FM13" s="45"/>
      <c r="GA13" s="60">
        <f>IF(AND(BCTrenCoso!E13&gt;0,BCTrenCoso!F13&gt;0),BCTrenCoso!E13/BCTrenCoso!F13*100,0)</f>
        <v>0</v>
      </c>
      <c r="GB13" s="41">
        <f>IF(AND(BCTrenCoso!G13&gt;0,BCTrenCoso!H13&gt;0),BCTrenCoso!G13/BCTrenCoso!H13*100,0)</f>
        <v>0</v>
      </c>
      <c r="GC13" s="41">
        <f>IF(AND(BCTrenCoso!I13&gt;0,BCTrenCoso!J13&gt;0),BCTrenCoso!I13*BCTrenCoso!J13,0)</f>
        <v>0</v>
      </c>
      <c r="GD13" s="41">
        <f>IF(AND(BCTrenCoso!I13&gt;0,BCTrenCoso!J13&gt;0),BCTrenCoso!J13,0)</f>
        <v>0</v>
      </c>
      <c r="GE13" s="41">
        <f>IF(AND(BCTrenCoso!K13&gt;0,BCTrenCoso!L13&gt;0),BCTrenCoso!K13*BCTrenCoso!L13,0)</f>
        <v>0</v>
      </c>
      <c r="GF13" s="41">
        <f>IF(AND(BCTrenCoso!K13&gt;0,BCTrenCoso!L13&gt;0),BCTrenCoso!L13,0)</f>
        <v>0</v>
      </c>
      <c r="GG13" s="41">
        <f>IF(AND(BCTrenCoso!M13&gt;0,BCTrenCoso!N13&gt;0),BCTrenCoso!M13*BCTrenCoso!N13,0)</f>
        <v>0</v>
      </c>
      <c r="GH13" s="41">
        <f>IF(AND(BCTrenCoso!M13&gt;0,BCTrenCoso!N13&gt;0),BCTrenCoso!N13,0)</f>
        <v>0</v>
      </c>
      <c r="GI13" s="41">
        <f>IF(AND(BCTrenCoso!O13&gt;0,BCTrenCoso!P13&gt;0),BCTrenCoso!O13*BCTrenCoso!P13,0)</f>
        <v>0</v>
      </c>
      <c r="GJ13" s="41">
        <f>IF(AND(BCTrenCoso!O13&gt;0,BCTrenCoso!P13&gt;0),BCTrenCoso!P13,0)</f>
        <v>0</v>
      </c>
      <c r="GK13" s="41">
        <f>IF(AND(BCTrenCoso!Q13&gt;0,BCTrenCoso!R13&gt;0),BCTrenCoso!Q13*BCTrenCoso!R13,0)</f>
        <v>0</v>
      </c>
      <c r="GL13" s="41">
        <f>IF(AND(BCTrenCoso!Q13&gt;0,BCTrenCoso!R13&gt;0),BCTrenCoso!R13,0)</f>
        <v>0</v>
      </c>
      <c r="GM13" s="41">
        <f>IF(AND(BCTrenCoso!S13&gt;0,BCTrenCoso!T13&gt;0),BCTrenCoso!S13*BCTrenCoso!T13,0)</f>
        <v>0</v>
      </c>
      <c r="GN13" s="41">
        <f>IF(AND(BCTrenCoso!S13&gt;0,BCTrenCoso!T13&gt;0),BCTrenCoso!T13,0)</f>
        <v>0</v>
      </c>
      <c r="GO13" s="41">
        <f>IF(AND(BCTrenCoso!U13&gt;0,BCTrenCoso!V13&gt;0),BCTrenCoso!U13/BCTrenCoso!V13*100,0)</f>
        <v>0</v>
      </c>
      <c r="GP13" s="41">
        <f>IF(AND(BCTrenCoso!X13&gt;0,BCTrenCoso!Y13&gt;0),BCTrenCoso!X13/BCTrenCoso!Y13*100,0)</f>
        <v>0</v>
      </c>
      <c r="GQ13" s="41">
        <f>IF(AND(BCTrenCoso!Z13&gt;0,BCTrenCoso!AA13&gt;0),BCTrenCoso!Z13/BCTrenCoso!AA13*100,0)</f>
        <v>0</v>
      </c>
      <c r="GR13" s="41">
        <f>IF(AND(BCTrenCoso!AB13&gt;0,BCTrenCoso!AC13&gt;0),BCTrenCoso!AB13/BCTrenCoso!AC13*100,0)</f>
        <v>0</v>
      </c>
      <c r="GS13" s="41">
        <f>IF(AND(BCTrenCoso!AD13&gt;0,BCTrenCoso!AE13&gt;0),BCTrenCoso!AD13/BCTrenCoso!AE13*100,0)</f>
        <v>0</v>
      </c>
      <c r="GT13" s="41">
        <f>IF(AND(BCTrenCoso!AF13&gt;0,BCTrenCoso!AG13&gt;0),BCTrenCoso!AF13/BCTrenCoso!AG13*100,0)</f>
        <v>0</v>
      </c>
      <c r="GU13" s="41">
        <f>IF(AND(BCTrenCoso!AZ13&gt;0,BCTrenCoso!BA13&gt;0),BCTrenCoso!AZ13/BCTrenCoso!BA13*100,0)</f>
        <v>0</v>
      </c>
      <c r="GV13" s="41">
        <f>IF(AND(BCTrenCoso!BB13&gt;0,BCTrenCoso!BC13&gt;0),BCTrenCoso!BB13/BCTrenCoso!BC13*100,0)</f>
        <v>0</v>
      </c>
      <c r="GW13" s="41">
        <f>IF(AND(BCTrenCoso!BD13&gt;0,BCTrenCoso!BE13&gt;0),BCTrenCoso!BD13/BCTrenCoso!BE13*100,0)</f>
        <v>0</v>
      </c>
      <c r="GX13" s="41">
        <f>IF(AND(BCTrenCoso!BF13&gt;0,BCTrenCoso!BG13&gt;0),BCTrenCoso!BF13/BCTrenCoso!BG13*100,0)</f>
        <v>0</v>
      </c>
      <c r="GY13" s="41">
        <f>IF(AND(BCTrenCoso!BH13&gt;0,BCTrenCoso!BI13&gt;0),BCTrenCoso!BH13/BCTrenCoso!BI13*100,0)</f>
        <v>0</v>
      </c>
      <c r="GZ13" s="41">
        <f>IF(AND(BCTrenCoso!BJ13&gt;0,BCTrenCoso!BK13&gt;0),BCTrenCoso!BJ13/BCTrenCoso!BK13*100,0)</f>
        <v>0</v>
      </c>
      <c r="HA13" s="41">
        <f>IF(AND(BCTrenCoso!BL13&gt;0,BCTrenCoso!BM13&gt;0),BCTrenCoso!BL13/BCTrenCoso!BM13*100,0)</f>
        <v>0</v>
      </c>
      <c r="HB13" s="41">
        <f>IF(AND(BCTrenCoso!BN13&gt;0,BCTrenCoso!BO13&gt;0),BCTrenCoso!BN13/BCTrenCoso!BO13*100,0)</f>
        <v>0</v>
      </c>
      <c r="HC13" s="41">
        <f>IF(AND(BCTrenCoso!BP13&gt;0,BCTrenCoso!BQ13&gt;0),BCTrenCoso!BP13/BCTrenCoso!BQ13*100,0)</f>
        <v>0</v>
      </c>
      <c r="HD13" s="41">
        <f>IF(AND(BCTrenCoso!BR13&gt;0,BCTrenCoso!BS13&gt;0),BCTrenCoso!BR13/BCTrenCoso!BS13*100,0)</f>
        <v>0</v>
      </c>
      <c r="HE13" s="41">
        <f>IF(AND(BCTrenCoso!BT13&gt;0,BCTrenCoso!BU13&gt;0),BCTrenCoso!BT13/BCTrenCoso!BU13*100,0)</f>
        <v>0</v>
      </c>
      <c r="HF13" s="41">
        <f>IF(AND(BCTrenCoso!BV13&gt;0,BCTrenCoso!BW13&gt;0),BCTrenCoso!BV13/BCTrenCoso!BW13*100,0)</f>
        <v>0</v>
      </c>
      <c r="HG13" s="41">
        <f>IF(AND(BCTrenCoso!CA13&gt;0,BCTrenCoso!CB13&gt;0),BCTrenCoso!CA13/BCTrenCoso!CB13*100,0)</f>
        <v>0</v>
      </c>
      <c r="HH13" s="41">
        <f>IF(AND(BCTrenCoso!CD13&gt;0,BCTrenCoso!CE13&gt;0),BCTrenCoso!CD13/BCTrenCoso!CE13*100,0)</f>
        <v>0</v>
      </c>
      <c r="HI13" s="41">
        <f>IF(AND(BCTrenCoso!CF13&gt;0,BCTrenCoso!CG13&gt;0),BCTrenCoso!CF13/BCTrenCoso!CG13*100,0)</f>
        <v>0</v>
      </c>
      <c r="HJ13" s="41">
        <f>IF(AND(BCTrenCoso!CH13&gt;0,BCTrenCoso!CI13&gt;0),BCTrenCoso!CH13/BCTrenCoso!CI13*100,0)</f>
        <v>0</v>
      </c>
      <c r="HK13" s="41">
        <f>IF(AND(BCTrenCoso!CU13&gt;0,BCTrenCoso!CV13&gt;0),BCTrenCoso!CU13/BCTrenCoso!CV13*100,0)</f>
        <v>0</v>
      </c>
      <c r="HL13" s="41">
        <f>IF(AND(BCTrenCoso!CW13&gt;0,BCTrenCoso!CX13&gt;0),BCTrenCoso!CW13/BCTrenCoso!CX13*100,0)</f>
        <v>0</v>
      </c>
      <c r="HM13" s="41">
        <f>IF(AND(BCTrenCoso!CZ13&gt;0,BCTrenCoso!DA13&gt;0),BCTrenCoso!CZ13/BCTrenCoso!DA13*100,0)</f>
        <v>0</v>
      </c>
      <c r="HN13" s="41">
        <f>IF(AND(BCTrenCoso!DB13&gt;0,BCTrenCoso!DC13&gt;0),BCTrenCoso!DB13/BCTrenCoso!DC13*100,0)</f>
        <v>0</v>
      </c>
      <c r="HO13" s="41">
        <f>IF(AND(BCTrenCoso!DF13&gt;0,BCTrenCoso!DG13&gt;0),BCTrenCoso!DF13/BCTrenCoso!DG13*100,0)</f>
        <v>0</v>
      </c>
      <c r="HP13" s="41">
        <f>IF(AND(BCTrenCoso!DH13&gt;0,BCTrenCoso!DI13&gt;0),BCTrenCoso!DH13/BCTrenCoso!DI13*100,0)</f>
        <v>0</v>
      </c>
      <c r="HQ13" s="41">
        <f>IF(AND(BCTrenCoso!DJ13&gt;0,BCTrenCoso!DK13&gt;0),BCTrenCoso!DJ13/BCTrenCoso!DK13*100,0)</f>
        <v>0</v>
      </c>
      <c r="HR13" s="41">
        <f>IF(AND(BCTrenCoso!DN13&gt;0,BCTrenCoso!DO13&gt;0),BCTrenCoso!DN13/BCTrenCoso!DO13*100,0)</f>
        <v>0</v>
      </c>
      <c r="HS13" s="41">
        <f>IF(AND(BCTrenCoso!FH13&gt;0,BCTrenCoso!FI13&gt;0),BCTrenCoso!FH13/BCTrenCoso!FI13*100,0)</f>
        <v>0</v>
      </c>
      <c r="HT13" s="41">
        <f>IF(AND(BCTrenCoso!FJ13&gt;0,BCTrenCoso!FK13&gt;0),BCTrenCoso!FJ13/BCTrenCoso!FK13*100,0)</f>
        <v>0</v>
      </c>
      <c r="HU13" s="41">
        <f t="shared" si="1"/>
        <v>0</v>
      </c>
      <c r="HV13" s="41">
        <f t="shared" si="2"/>
        <v>0</v>
      </c>
      <c r="HW13" s="41">
        <f t="shared" si="3"/>
        <v>0</v>
      </c>
      <c r="HX13" s="41">
        <f t="shared" si="4"/>
        <v>0</v>
      </c>
    </row>
    <row r="14" spans="1:232" ht="22.5" customHeight="1" x14ac:dyDescent="0.2">
      <c r="A14" s="49">
        <f t="shared" si="0"/>
        <v>9</v>
      </c>
      <c r="B14" s="27"/>
      <c r="C14" s="28"/>
      <c r="D14" s="28"/>
      <c r="E14" s="28"/>
      <c r="F14" s="29"/>
      <c r="G14" s="28"/>
      <c r="H14" s="29"/>
      <c r="I14" s="28"/>
      <c r="J14" s="28"/>
      <c r="K14" s="28"/>
      <c r="L14" s="28"/>
      <c r="M14" s="28"/>
      <c r="N14" s="28"/>
      <c r="O14" s="28"/>
      <c r="P14" s="28"/>
      <c r="Q14" s="28"/>
      <c r="R14" s="28"/>
      <c r="S14" s="28"/>
      <c r="T14" s="28"/>
      <c r="U14" s="28"/>
      <c r="V14" s="29"/>
      <c r="W14" s="28"/>
      <c r="X14" s="28"/>
      <c r="Y14" s="29"/>
      <c r="Z14" s="28"/>
      <c r="AA14" s="29"/>
      <c r="AB14" s="28"/>
      <c r="AC14" s="29"/>
      <c r="AD14" s="28"/>
      <c r="AE14" s="29"/>
      <c r="AF14" s="28"/>
      <c r="AG14" s="29"/>
      <c r="AH14" s="28"/>
      <c r="AI14" s="28"/>
      <c r="AJ14" s="28"/>
      <c r="AK14" s="28"/>
      <c r="AL14" s="28"/>
      <c r="AM14" s="28"/>
      <c r="AN14" s="28"/>
      <c r="AO14" s="28"/>
      <c r="AP14" s="28"/>
      <c r="AQ14" s="28"/>
      <c r="AR14" s="28"/>
      <c r="AS14" s="28"/>
      <c r="AT14" s="28"/>
      <c r="AU14" s="28"/>
      <c r="AV14" s="28"/>
      <c r="AW14" s="28"/>
      <c r="AX14" s="28"/>
      <c r="AY14" s="28"/>
      <c r="AZ14" s="28"/>
      <c r="BA14" s="29"/>
      <c r="BB14" s="28"/>
      <c r="BC14" s="29"/>
      <c r="BD14" s="28"/>
      <c r="BE14" s="29"/>
      <c r="BF14" s="28"/>
      <c r="BG14" s="29"/>
      <c r="BH14" s="28"/>
      <c r="BI14" s="29"/>
      <c r="BJ14" s="28"/>
      <c r="BK14" s="29"/>
      <c r="BL14" s="28"/>
      <c r="BM14" s="29"/>
      <c r="BN14" s="28"/>
      <c r="BO14" s="29"/>
      <c r="BP14" s="28"/>
      <c r="BQ14" s="29"/>
      <c r="BR14" s="28"/>
      <c r="BS14" s="29"/>
      <c r="BT14" s="28"/>
      <c r="BU14" s="29"/>
      <c r="BV14" s="28"/>
      <c r="BW14" s="29"/>
      <c r="BX14" s="28"/>
      <c r="BY14" s="28"/>
      <c r="BZ14" s="28"/>
      <c r="CA14" s="28"/>
      <c r="CB14" s="29"/>
      <c r="CC14" s="28"/>
      <c r="CD14" s="28"/>
      <c r="CE14" s="29"/>
      <c r="CF14" s="28"/>
      <c r="CG14" s="29"/>
      <c r="CH14" s="28"/>
      <c r="CI14" s="29"/>
      <c r="CJ14" s="28"/>
      <c r="CK14" s="28"/>
      <c r="CL14" s="28"/>
      <c r="CM14" s="28"/>
      <c r="CN14" s="28"/>
      <c r="CO14" s="28"/>
      <c r="CP14" s="28"/>
      <c r="CQ14" s="28"/>
      <c r="CR14" s="28"/>
      <c r="CS14" s="28"/>
      <c r="CT14" s="28"/>
      <c r="CU14" s="28"/>
      <c r="CV14" s="29"/>
      <c r="CW14" s="28"/>
      <c r="CX14" s="29"/>
      <c r="CY14" s="28"/>
      <c r="CZ14" s="28"/>
      <c r="DA14" s="29"/>
      <c r="DB14" s="28"/>
      <c r="DC14" s="29"/>
      <c r="DD14" s="28"/>
      <c r="DE14" s="28"/>
      <c r="DF14" s="28"/>
      <c r="DG14" s="29"/>
      <c r="DH14" s="28"/>
      <c r="DI14" s="29"/>
      <c r="DJ14" s="28"/>
      <c r="DK14" s="29"/>
      <c r="DL14" s="28"/>
      <c r="DM14" s="28"/>
      <c r="DN14" s="28"/>
      <c r="DO14" s="29"/>
      <c r="DP14" s="28"/>
      <c r="DQ14" s="28"/>
      <c r="DR14" s="28"/>
      <c r="DS14" s="28"/>
      <c r="DT14" s="28"/>
      <c r="DU14" s="28"/>
      <c r="DV14" s="28"/>
      <c r="DW14" s="28"/>
      <c r="DX14" s="28"/>
      <c r="DY14" s="28"/>
      <c r="DZ14" s="28"/>
      <c r="EA14" s="28"/>
      <c r="EB14" s="28"/>
      <c r="EC14" s="28"/>
      <c r="ED14" s="28"/>
      <c r="EE14" s="28"/>
      <c r="EF14" s="28"/>
      <c r="EG14" s="28"/>
      <c r="EH14" s="28"/>
      <c r="EI14" s="28"/>
      <c r="EJ14" s="28"/>
      <c r="EK14" s="28"/>
      <c r="EL14" s="28"/>
      <c r="EM14" s="28"/>
      <c r="EN14" s="28"/>
      <c r="EO14" s="28"/>
      <c r="EP14" s="28"/>
      <c r="EQ14" s="28"/>
      <c r="ER14" s="28"/>
      <c r="ES14" s="28"/>
      <c r="ET14" s="28"/>
      <c r="EU14" s="28"/>
      <c r="EV14" s="28"/>
      <c r="EW14" s="28"/>
      <c r="EX14" s="28"/>
      <c r="EY14" s="28"/>
      <c r="EZ14" s="28"/>
      <c r="FA14" s="28"/>
      <c r="FB14" s="28"/>
      <c r="FC14" s="28"/>
      <c r="FD14" s="28"/>
      <c r="FE14" s="28"/>
      <c r="FF14" s="28"/>
      <c r="FG14" s="28"/>
      <c r="FH14" s="28"/>
      <c r="FI14" s="29"/>
      <c r="FJ14" s="28"/>
      <c r="FK14" s="29"/>
      <c r="FL14" s="29"/>
      <c r="FM14" s="29"/>
      <c r="GA14" s="60">
        <f>IF(AND(BCTrenCoso!E14&gt;0,BCTrenCoso!F14&gt;0),BCTrenCoso!E14/BCTrenCoso!F14*100,0)</f>
        <v>0</v>
      </c>
      <c r="GB14" s="41">
        <f>IF(AND(BCTrenCoso!G14&gt;0,BCTrenCoso!H14&gt;0),BCTrenCoso!G14/BCTrenCoso!H14*100,0)</f>
        <v>0</v>
      </c>
      <c r="GC14" s="41">
        <f>IF(AND(BCTrenCoso!I14&gt;0,BCTrenCoso!J14&gt;0),BCTrenCoso!I14*BCTrenCoso!J14,0)</f>
        <v>0</v>
      </c>
      <c r="GD14" s="41">
        <f>IF(AND(BCTrenCoso!I14&gt;0,BCTrenCoso!J14&gt;0),BCTrenCoso!J14,0)</f>
        <v>0</v>
      </c>
      <c r="GE14" s="41">
        <f>IF(AND(BCTrenCoso!K14&gt;0,BCTrenCoso!L14&gt;0),BCTrenCoso!K14*BCTrenCoso!L14,0)</f>
        <v>0</v>
      </c>
      <c r="GF14" s="41">
        <f>IF(AND(BCTrenCoso!K14&gt;0,BCTrenCoso!L14&gt;0),BCTrenCoso!L14,0)</f>
        <v>0</v>
      </c>
      <c r="GG14" s="41">
        <f>IF(AND(BCTrenCoso!M14&gt;0,BCTrenCoso!N14&gt;0),BCTrenCoso!M14*BCTrenCoso!N14,0)</f>
        <v>0</v>
      </c>
      <c r="GH14" s="41">
        <f>IF(AND(BCTrenCoso!M14&gt;0,BCTrenCoso!N14&gt;0),BCTrenCoso!N14,0)</f>
        <v>0</v>
      </c>
      <c r="GI14" s="41">
        <f>IF(AND(BCTrenCoso!O14&gt;0,BCTrenCoso!P14&gt;0),BCTrenCoso!O14*BCTrenCoso!P14,0)</f>
        <v>0</v>
      </c>
      <c r="GJ14" s="41">
        <f>IF(AND(BCTrenCoso!O14&gt;0,BCTrenCoso!P14&gt;0),BCTrenCoso!P14,0)</f>
        <v>0</v>
      </c>
      <c r="GK14" s="41">
        <f>IF(AND(BCTrenCoso!Q14&gt;0,BCTrenCoso!R14&gt;0),BCTrenCoso!Q14*BCTrenCoso!R14,0)</f>
        <v>0</v>
      </c>
      <c r="GL14" s="41">
        <f>IF(AND(BCTrenCoso!Q14&gt;0,BCTrenCoso!R14&gt;0),BCTrenCoso!R14,0)</f>
        <v>0</v>
      </c>
      <c r="GM14" s="41">
        <f>IF(AND(BCTrenCoso!S14&gt;0,BCTrenCoso!T14&gt;0),BCTrenCoso!S14*BCTrenCoso!T14,0)</f>
        <v>0</v>
      </c>
      <c r="GN14" s="41">
        <f>IF(AND(BCTrenCoso!S14&gt;0,BCTrenCoso!T14&gt;0),BCTrenCoso!T14,0)</f>
        <v>0</v>
      </c>
      <c r="GO14" s="41">
        <f>IF(AND(BCTrenCoso!U14&gt;0,BCTrenCoso!V14&gt;0),BCTrenCoso!U14/BCTrenCoso!V14*100,0)</f>
        <v>0</v>
      </c>
      <c r="GP14" s="41">
        <f>IF(AND(BCTrenCoso!X14&gt;0,BCTrenCoso!Y14&gt;0),BCTrenCoso!X14/BCTrenCoso!Y14*100,0)</f>
        <v>0</v>
      </c>
      <c r="GQ14" s="41">
        <f>IF(AND(BCTrenCoso!Z14&gt;0,BCTrenCoso!AA14&gt;0),BCTrenCoso!Z14/BCTrenCoso!AA14*100,0)</f>
        <v>0</v>
      </c>
      <c r="GR14" s="41">
        <f>IF(AND(BCTrenCoso!AB14&gt;0,BCTrenCoso!AC14&gt;0),BCTrenCoso!AB14/BCTrenCoso!AC14*100,0)</f>
        <v>0</v>
      </c>
      <c r="GS14" s="41">
        <f>IF(AND(BCTrenCoso!AD14&gt;0,BCTrenCoso!AE14&gt;0),BCTrenCoso!AD14/BCTrenCoso!AE14*100,0)</f>
        <v>0</v>
      </c>
      <c r="GT14" s="41">
        <f>IF(AND(BCTrenCoso!AF14&gt;0,BCTrenCoso!AG14&gt;0),BCTrenCoso!AF14/BCTrenCoso!AG14*100,0)</f>
        <v>0</v>
      </c>
      <c r="GU14" s="41">
        <f>IF(AND(BCTrenCoso!AZ14&gt;0,BCTrenCoso!BA14&gt;0),BCTrenCoso!AZ14/BCTrenCoso!BA14*100,0)</f>
        <v>0</v>
      </c>
      <c r="GV14" s="41">
        <f>IF(AND(BCTrenCoso!BB14&gt;0,BCTrenCoso!BC14&gt;0),BCTrenCoso!BB14/BCTrenCoso!BC14*100,0)</f>
        <v>0</v>
      </c>
      <c r="GW14" s="41">
        <f>IF(AND(BCTrenCoso!BD14&gt;0,BCTrenCoso!BE14&gt;0),BCTrenCoso!BD14/BCTrenCoso!BE14*100,0)</f>
        <v>0</v>
      </c>
      <c r="GX14" s="41">
        <f>IF(AND(BCTrenCoso!BF14&gt;0,BCTrenCoso!BG14&gt;0),BCTrenCoso!BF14/BCTrenCoso!BG14*100,0)</f>
        <v>0</v>
      </c>
      <c r="GY14" s="41">
        <f>IF(AND(BCTrenCoso!BH14&gt;0,BCTrenCoso!BI14&gt;0),BCTrenCoso!BH14/BCTrenCoso!BI14*100,0)</f>
        <v>0</v>
      </c>
      <c r="GZ14" s="41">
        <f>IF(AND(BCTrenCoso!BJ14&gt;0,BCTrenCoso!BK14&gt;0),BCTrenCoso!BJ14/BCTrenCoso!BK14*100,0)</f>
        <v>0</v>
      </c>
      <c r="HA14" s="41">
        <f>IF(AND(BCTrenCoso!BL14&gt;0,BCTrenCoso!BM14&gt;0),BCTrenCoso!BL14/BCTrenCoso!BM14*100,0)</f>
        <v>0</v>
      </c>
      <c r="HB14" s="41">
        <f>IF(AND(BCTrenCoso!BN14&gt;0,BCTrenCoso!BO14&gt;0),BCTrenCoso!BN14/BCTrenCoso!BO14*100,0)</f>
        <v>0</v>
      </c>
      <c r="HC14" s="41">
        <f>IF(AND(BCTrenCoso!BP14&gt;0,BCTrenCoso!BQ14&gt;0),BCTrenCoso!BP14/BCTrenCoso!BQ14*100,0)</f>
        <v>0</v>
      </c>
      <c r="HD14" s="41">
        <f>IF(AND(BCTrenCoso!BR14&gt;0,BCTrenCoso!BS14&gt;0),BCTrenCoso!BR14/BCTrenCoso!BS14*100,0)</f>
        <v>0</v>
      </c>
      <c r="HE14" s="41">
        <f>IF(AND(BCTrenCoso!BT14&gt;0,BCTrenCoso!BU14&gt;0),BCTrenCoso!BT14/BCTrenCoso!BU14*100,0)</f>
        <v>0</v>
      </c>
      <c r="HF14" s="41">
        <f>IF(AND(BCTrenCoso!BV14&gt;0,BCTrenCoso!BW14&gt;0),BCTrenCoso!BV14/BCTrenCoso!BW14*100,0)</f>
        <v>0</v>
      </c>
      <c r="HG14" s="41">
        <f>IF(AND(BCTrenCoso!CA14&gt;0,BCTrenCoso!CB14&gt;0),BCTrenCoso!CA14/BCTrenCoso!CB14*100,0)</f>
        <v>0</v>
      </c>
      <c r="HH14" s="41">
        <f>IF(AND(BCTrenCoso!CD14&gt;0,BCTrenCoso!CE14&gt;0),BCTrenCoso!CD14/BCTrenCoso!CE14*100,0)</f>
        <v>0</v>
      </c>
      <c r="HI14" s="41">
        <f>IF(AND(BCTrenCoso!CF14&gt;0,BCTrenCoso!CG14&gt;0),BCTrenCoso!CF14/BCTrenCoso!CG14*100,0)</f>
        <v>0</v>
      </c>
      <c r="HJ14" s="41">
        <f>IF(AND(BCTrenCoso!CH14&gt;0,BCTrenCoso!CI14&gt;0),BCTrenCoso!CH14/BCTrenCoso!CI14*100,0)</f>
        <v>0</v>
      </c>
      <c r="HK14" s="41">
        <f>IF(AND(BCTrenCoso!CU14&gt;0,BCTrenCoso!CV14&gt;0),BCTrenCoso!CU14/BCTrenCoso!CV14*100,0)</f>
        <v>0</v>
      </c>
      <c r="HL14" s="41">
        <f>IF(AND(BCTrenCoso!CW14&gt;0,BCTrenCoso!CX14&gt;0),BCTrenCoso!CW14/BCTrenCoso!CX14*100,0)</f>
        <v>0</v>
      </c>
      <c r="HM14" s="41">
        <f>IF(AND(BCTrenCoso!CZ14&gt;0,BCTrenCoso!DA14&gt;0),BCTrenCoso!CZ14/BCTrenCoso!DA14*100,0)</f>
        <v>0</v>
      </c>
      <c r="HN14" s="41">
        <f>IF(AND(BCTrenCoso!DB14&gt;0,BCTrenCoso!DC14&gt;0),BCTrenCoso!DB14/BCTrenCoso!DC14*100,0)</f>
        <v>0</v>
      </c>
      <c r="HO14" s="41">
        <f>IF(AND(BCTrenCoso!DF14&gt;0,BCTrenCoso!DG14&gt;0),BCTrenCoso!DF14/BCTrenCoso!DG14*100,0)</f>
        <v>0</v>
      </c>
      <c r="HP14" s="41">
        <f>IF(AND(BCTrenCoso!DH14&gt;0,BCTrenCoso!DI14&gt;0),BCTrenCoso!DH14/BCTrenCoso!DI14*100,0)</f>
        <v>0</v>
      </c>
      <c r="HQ14" s="41">
        <f>IF(AND(BCTrenCoso!DJ14&gt;0,BCTrenCoso!DK14&gt;0),BCTrenCoso!DJ14/BCTrenCoso!DK14*100,0)</f>
        <v>0</v>
      </c>
      <c r="HR14" s="41">
        <f>IF(AND(BCTrenCoso!DN14&gt;0,BCTrenCoso!DO14&gt;0),BCTrenCoso!DN14/BCTrenCoso!DO14*100,0)</f>
        <v>0</v>
      </c>
      <c r="HS14" s="41">
        <f>IF(AND(BCTrenCoso!FH14&gt;0,BCTrenCoso!FI14&gt;0),BCTrenCoso!FH14/BCTrenCoso!FI14*100,0)</f>
        <v>0</v>
      </c>
      <c r="HT14" s="41">
        <f>IF(AND(BCTrenCoso!FJ14&gt;0,BCTrenCoso!FK14&gt;0),BCTrenCoso!FJ14/BCTrenCoso!FK14*100,0)</f>
        <v>0</v>
      </c>
      <c r="HU14" s="41">
        <f t="shared" si="1"/>
        <v>0</v>
      </c>
      <c r="HV14" s="41">
        <f t="shared" si="2"/>
        <v>0</v>
      </c>
      <c r="HW14" s="41">
        <f t="shared" si="3"/>
        <v>0</v>
      </c>
      <c r="HX14" s="41">
        <f t="shared" si="4"/>
        <v>0</v>
      </c>
    </row>
    <row r="15" spans="1:232" s="62" customFormat="1" ht="22.5" customHeight="1" x14ac:dyDescent="0.2">
      <c r="A15" s="61">
        <f t="shared" si="0"/>
        <v>10</v>
      </c>
      <c r="B15" s="44"/>
      <c r="C15" s="43"/>
      <c r="D15" s="43"/>
      <c r="E15" s="43"/>
      <c r="F15" s="29"/>
      <c r="G15" s="43"/>
      <c r="H15" s="45"/>
      <c r="I15" s="43"/>
      <c r="J15" s="43"/>
      <c r="K15" s="43"/>
      <c r="L15" s="43"/>
      <c r="M15" s="43"/>
      <c r="N15" s="43"/>
      <c r="O15" s="43"/>
      <c r="P15" s="43"/>
      <c r="Q15" s="43"/>
      <c r="R15" s="43"/>
      <c r="S15" s="43"/>
      <c r="T15" s="43"/>
      <c r="U15" s="43"/>
      <c r="V15" s="45"/>
      <c r="W15" s="43"/>
      <c r="X15" s="43"/>
      <c r="Y15" s="45"/>
      <c r="Z15" s="43"/>
      <c r="AA15" s="45"/>
      <c r="AB15" s="43"/>
      <c r="AC15" s="45"/>
      <c r="AD15" s="43"/>
      <c r="AE15" s="45"/>
      <c r="AF15" s="43"/>
      <c r="AG15" s="45"/>
      <c r="AH15" s="43"/>
      <c r="AI15" s="43"/>
      <c r="AJ15" s="43"/>
      <c r="AK15" s="43"/>
      <c r="AL15" s="43"/>
      <c r="AM15" s="43"/>
      <c r="AN15" s="43"/>
      <c r="AO15" s="43"/>
      <c r="AP15" s="43"/>
      <c r="AQ15" s="43"/>
      <c r="AR15" s="43"/>
      <c r="AS15" s="43"/>
      <c r="AT15" s="43"/>
      <c r="AU15" s="43"/>
      <c r="AV15" s="43"/>
      <c r="AW15" s="43"/>
      <c r="AX15" s="43"/>
      <c r="AY15" s="43"/>
      <c r="AZ15" s="43"/>
      <c r="BA15" s="45"/>
      <c r="BB15" s="43"/>
      <c r="BC15" s="45"/>
      <c r="BD15" s="43"/>
      <c r="BE15" s="45"/>
      <c r="BF15" s="43"/>
      <c r="BG15" s="45"/>
      <c r="BH15" s="43"/>
      <c r="BI15" s="45"/>
      <c r="BJ15" s="43"/>
      <c r="BK15" s="45"/>
      <c r="BL15" s="43"/>
      <c r="BM15" s="45"/>
      <c r="BN15" s="43"/>
      <c r="BO15" s="45"/>
      <c r="BP15" s="43"/>
      <c r="BQ15" s="45"/>
      <c r="BR15" s="43"/>
      <c r="BS15" s="45"/>
      <c r="BT15" s="43"/>
      <c r="BU15" s="45"/>
      <c r="BV15" s="43"/>
      <c r="BW15" s="45"/>
      <c r="BX15" s="43"/>
      <c r="BY15" s="43"/>
      <c r="BZ15" s="43"/>
      <c r="CA15" s="43"/>
      <c r="CB15" s="45"/>
      <c r="CC15" s="43"/>
      <c r="CD15" s="43"/>
      <c r="CE15" s="45"/>
      <c r="CF15" s="43"/>
      <c r="CG15" s="45"/>
      <c r="CH15" s="43"/>
      <c r="CI15" s="45"/>
      <c r="CJ15" s="43"/>
      <c r="CK15" s="43"/>
      <c r="CL15" s="43"/>
      <c r="CM15" s="43"/>
      <c r="CN15" s="43"/>
      <c r="CO15" s="43"/>
      <c r="CP15" s="43"/>
      <c r="CQ15" s="43"/>
      <c r="CR15" s="43"/>
      <c r="CS15" s="43"/>
      <c r="CT15" s="43"/>
      <c r="CU15" s="43"/>
      <c r="CV15" s="45"/>
      <c r="CW15" s="43"/>
      <c r="CX15" s="45"/>
      <c r="CY15" s="43"/>
      <c r="CZ15" s="43"/>
      <c r="DA15" s="45"/>
      <c r="DB15" s="43"/>
      <c r="DC15" s="45"/>
      <c r="DD15" s="43"/>
      <c r="DE15" s="43"/>
      <c r="DF15" s="43"/>
      <c r="DG15" s="45"/>
      <c r="DH15" s="43"/>
      <c r="DI15" s="45"/>
      <c r="DJ15" s="43"/>
      <c r="DK15" s="45"/>
      <c r="DL15" s="43"/>
      <c r="DM15" s="43"/>
      <c r="DN15" s="43"/>
      <c r="DO15" s="45"/>
      <c r="DP15" s="43"/>
      <c r="DQ15" s="43"/>
      <c r="DR15" s="43"/>
      <c r="DS15" s="43"/>
      <c r="DT15" s="43"/>
      <c r="DU15" s="43"/>
      <c r="DV15" s="43"/>
      <c r="DW15" s="43"/>
      <c r="DX15" s="43"/>
      <c r="DY15" s="43"/>
      <c r="DZ15" s="43"/>
      <c r="EA15" s="43"/>
      <c r="EB15" s="43"/>
      <c r="EC15" s="43"/>
      <c r="ED15" s="43"/>
      <c r="EE15" s="43"/>
      <c r="EF15" s="43"/>
      <c r="EG15" s="43"/>
      <c r="EH15" s="43"/>
      <c r="EI15" s="43"/>
      <c r="EJ15" s="43"/>
      <c r="EK15" s="43"/>
      <c r="EL15" s="43"/>
      <c r="EM15" s="43"/>
      <c r="EN15" s="43"/>
      <c r="EO15" s="43"/>
      <c r="EP15" s="43"/>
      <c r="EQ15" s="43"/>
      <c r="ER15" s="43"/>
      <c r="ES15" s="43"/>
      <c r="ET15" s="43"/>
      <c r="EU15" s="43"/>
      <c r="EV15" s="43"/>
      <c r="EW15" s="43"/>
      <c r="EX15" s="43"/>
      <c r="EY15" s="43"/>
      <c r="EZ15" s="43"/>
      <c r="FA15" s="43"/>
      <c r="FB15" s="43"/>
      <c r="FC15" s="43"/>
      <c r="FD15" s="43"/>
      <c r="FE15" s="43"/>
      <c r="FF15" s="43"/>
      <c r="FG15" s="43"/>
      <c r="FH15" s="43"/>
      <c r="FI15" s="45"/>
      <c r="FJ15" s="43"/>
      <c r="FK15" s="45"/>
      <c r="FL15" s="45"/>
      <c r="FM15" s="45"/>
      <c r="GA15" s="60">
        <f>IF(AND(BCTrenCoso!E15&gt;0,BCTrenCoso!F15&gt;0),BCTrenCoso!E15/BCTrenCoso!F15*100,0)</f>
        <v>0</v>
      </c>
      <c r="GB15" s="41">
        <f>IF(AND(BCTrenCoso!G15&gt;0,BCTrenCoso!H15&gt;0),BCTrenCoso!G15/BCTrenCoso!H15*100,0)</f>
        <v>0</v>
      </c>
      <c r="GC15" s="41">
        <f>IF(AND(BCTrenCoso!I15&gt;0,BCTrenCoso!J15&gt;0),BCTrenCoso!I15*BCTrenCoso!J15,0)</f>
        <v>0</v>
      </c>
      <c r="GD15" s="41">
        <f>IF(AND(BCTrenCoso!I15&gt;0,BCTrenCoso!J15&gt;0),BCTrenCoso!J15,0)</f>
        <v>0</v>
      </c>
      <c r="GE15" s="41">
        <f>IF(AND(BCTrenCoso!K15&gt;0,BCTrenCoso!L15&gt;0),BCTrenCoso!K15*BCTrenCoso!L15,0)</f>
        <v>0</v>
      </c>
      <c r="GF15" s="41">
        <f>IF(AND(BCTrenCoso!K15&gt;0,BCTrenCoso!L15&gt;0),BCTrenCoso!L15,0)</f>
        <v>0</v>
      </c>
      <c r="GG15" s="41">
        <f>IF(AND(BCTrenCoso!M15&gt;0,BCTrenCoso!N15&gt;0),BCTrenCoso!M15*BCTrenCoso!N15,0)</f>
        <v>0</v>
      </c>
      <c r="GH15" s="41">
        <f>IF(AND(BCTrenCoso!M15&gt;0,BCTrenCoso!N15&gt;0),BCTrenCoso!N15,0)</f>
        <v>0</v>
      </c>
      <c r="GI15" s="41">
        <f>IF(AND(BCTrenCoso!O15&gt;0,BCTrenCoso!P15&gt;0),BCTrenCoso!O15*BCTrenCoso!P15,0)</f>
        <v>0</v>
      </c>
      <c r="GJ15" s="41">
        <f>IF(AND(BCTrenCoso!O15&gt;0,BCTrenCoso!P15&gt;0),BCTrenCoso!P15,0)</f>
        <v>0</v>
      </c>
      <c r="GK15" s="41">
        <f>IF(AND(BCTrenCoso!Q15&gt;0,BCTrenCoso!R15&gt;0),BCTrenCoso!Q15*BCTrenCoso!R15,0)</f>
        <v>0</v>
      </c>
      <c r="GL15" s="41">
        <f>IF(AND(BCTrenCoso!Q15&gt;0,BCTrenCoso!R15&gt;0),BCTrenCoso!R15,0)</f>
        <v>0</v>
      </c>
      <c r="GM15" s="41">
        <f>IF(AND(BCTrenCoso!S15&gt;0,BCTrenCoso!T15&gt;0),BCTrenCoso!S15*BCTrenCoso!T15,0)</f>
        <v>0</v>
      </c>
      <c r="GN15" s="41">
        <f>IF(AND(BCTrenCoso!S15&gt;0,BCTrenCoso!T15&gt;0),BCTrenCoso!T15,0)</f>
        <v>0</v>
      </c>
      <c r="GO15" s="41">
        <f>IF(AND(BCTrenCoso!U15&gt;0,BCTrenCoso!V15&gt;0),BCTrenCoso!U15/BCTrenCoso!V15*100,0)</f>
        <v>0</v>
      </c>
      <c r="GP15" s="41">
        <f>IF(AND(BCTrenCoso!X15&gt;0,BCTrenCoso!Y15&gt;0),BCTrenCoso!X15/BCTrenCoso!Y15*100,0)</f>
        <v>0</v>
      </c>
      <c r="GQ15" s="41">
        <f>IF(AND(BCTrenCoso!Z15&gt;0,BCTrenCoso!AA15&gt;0),BCTrenCoso!Z15/BCTrenCoso!AA15*100,0)</f>
        <v>0</v>
      </c>
      <c r="GR15" s="41">
        <f>IF(AND(BCTrenCoso!AB15&gt;0,BCTrenCoso!AC15&gt;0),BCTrenCoso!AB15/BCTrenCoso!AC15*100,0)</f>
        <v>0</v>
      </c>
      <c r="GS15" s="41">
        <f>IF(AND(BCTrenCoso!AD15&gt;0,BCTrenCoso!AE15&gt;0),BCTrenCoso!AD15/BCTrenCoso!AE15*100,0)</f>
        <v>0</v>
      </c>
      <c r="GT15" s="41">
        <f>IF(AND(BCTrenCoso!AF15&gt;0,BCTrenCoso!AG15&gt;0),BCTrenCoso!AF15/BCTrenCoso!AG15*100,0)</f>
        <v>0</v>
      </c>
      <c r="GU15" s="41">
        <f>IF(AND(BCTrenCoso!AZ15&gt;0,BCTrenCoso!BA15&gt;0),BCTrenCoso!AZ15/BCTrenCoso!BA15*100,0)</f>
        <v>0</v>
      </c>
      <c r="GV15" s="41">
        <f>IF(AND(BCTrenCoso!BB15&gt;0,BCTrenCoso!BC15&gt;0),BCTrenCoso!BB15/BCTrenCoso!BC15*100,0)</f>
        <v>0</v>
      </c>
      <c r="GW15" s="41">
        <f>IF(AND(BCTrenCoso!BD15&gt;0,BCTrenCoso!BE15&gt;0),BCTrenCoso!BD15/BCTrenCoso!BE15*100,0)</f>
        <v>0</v>
      </c>
      <c r="GX15" s="41">
        <f>IF(AND(BCTrenCoso!BF15&gt;0,BCTrenCoso!BG15&gt;0),BCTrenCoso!BF15/BCTrenCoso!BG15*100,0)</f>
        <v>0</v>
      </c>
      <c r="GY15" s="41">
        <f>IF(AND(BCTrenCoso!BH15&gt;0,BCTrenCoso!BI15&gt;0),BCTrenCoso!BH15/BCTrenCoso!BI15*100,0)</f>
        <v>0</v>
      </c>
      <c r="GZ15" s="41">
        <f>IF(AND(BCTrenCoso!BJ15&gt;0,BCTrenCoso!BK15&gt;0),BCTrenCoso!BJ15/BCTrenCoso!BK15*100,0)</f>
        <v>0</v>
      </c>
      <c r="HA15" s="41">
        <f>IF(AND(BCTrenCoso!BL15&gt;0,BCTrenCoso!BM15&gt;0),BCTrenCoso!BL15/BCTrenCoso!BM15*100,0)</f>
        <v>0</v>
      </c>
      <c r="HB15" s="41">
        <f>IF(AND(BCTrenCoso!BN15&gt;0,BCTrenCoso!BO15&gt;0),BCTrenCoso!BN15/BCTrenCoso!BO15*100,0)</f>
        <v>0</v>
      </c>
      <c r="HC15" s="41">
        <f>IF(AND(BCTrenCoso!BP15&gt;0,BCTrenCoso!BQ15&gt;0),BCTrenCoso!BP15/BCTrenCoso!BQ15*100,0)</f>
        <v>0</v>
      </c>
      <c r="HD15" s="41">
        <f>IF(AND(BCTrenCoso!BR15&gt;0,BCTrenCoso!BS15&gt;0),BCTrenCoso!BR15/BCTrenCoso!BS15*100,0)</f>
        <v>0</v>
      </c>
      <c r="HE15" s="41">
        <f>IF(AND(BCTrenCoso!BT15&gt;0,BCTrenCoso!BU15&gt;0),BCTrenCoso!BT15/BCTrenCoso!BU15*100,0)</f>
        <v>0</v>
      </c>
      <c r="HF15" s="41">
        <f>IF(AND(BCTrenCoso!BV15&gt;0,BCTrenCoso!BW15&gt;0),BCTrenCoso!BV15/BCTrenCoso!BW15*100,0)</f>
        <v>0</v>
      </c>
      <c r="HG15" s="41">
        <f>IF(AND(BCTrenCoso!CA15&gt;0,BCTrenCoso!CB15&gt;0),BCTrenCoso!CA15/BCTrenCoso!CB15*100,0)</f>
        <v>0</v>
      </c>
      <c r="HH15" s="41">
        <f>IF(AND(BCTrenCoso!CD15&gt;0,BCTrenCoso!CE15&gt;0),BCTrenCoso!CD15/BCTrenCoso!CE15*100,0)</f>
        <v>0</v>
      </c>
      <c r="HI15" s="41">
        <f>IF(AND(BCTrenCoso!CF15&gt;0,BCTrenCoso!CG15&gt;0),BCTrenCoso!CF15/BCTrenCoso!CG15*100,0)</f>
        <v>0</v>
      </c>
      <c r="HJ15" s="41">
        <f>IF(AND(BCTrenCoso!CH15&gt;0,BCTrenCoso!CI15&gt;0),BCTrenCoso!CH15/BCTrenCoso!CI15*100,0)</f>
        <v>0</v>
      </c>
      <c r="HK15" s="41">
        <f>IF(AND(BCTrenCoso!CU15&gt;0,BCTrenCoso!CV15&gt;0),BCTrenCoso!CU15/BCTrenCoso!CV15*100,0)</f>
        <v>0</v>
      </c>
      <c r="HL15" s="41">
        <f>IF(AND(BCTrenCoso!CW15&gt;0,BCTrenCoso!CX15&gt;0),BCTrenCoso!CW15/BCTrenCoso!CX15*100,0)</f>
        <v>0</v>
      </c>
      <c r="HM15" s="41">
        <f>IF(AND(BCTrenCoso!CZ15&gt;0,BCTrenCoso!DA15&gt;0),BCTrenCoso!CZ15/BCTrenCoso!DA15*100,0)</f>
        <v>0</v>
      </c>
      <c r="HN15" s="41">
        <f>IF(AND(BCTrenCoso!DB15&gt;0,BCTrenCoso!DC15&gt;0),BCTrenCoso!DB15/BCTrenCoso!DC15*100,0)</f>
        <v>0</v>
      </c>
      <c r="HO15" s="41">
        <f>IF(AND(BCTrenCoso!DF15&gt;0,BCTrenCoso!DG15&gt;0),BCTrenCoso!DF15/BCTrenCoso!DG15*100,0)</f>
        <v>0</v>
      </c>
      <c r="HP15" s="41">
        <f>IF(AND(BCTrenCoso!DH15&gt;0,BCTrenCoso!DI15&gt;0),BCTrenCoso!DH15/BCTrenCoso!DI15*100,0)</f>
        <v>0</v>
      </c>
      <c r="HQ15" s="41">
        <f>IF(AND(BCTrenCoso!DJ15&gt;0,BCTrenCoso!DK15&gt;0),BCTrenCoso!DJ15/BCTrenCoso!DK15*100,0)</f>
        <v>0</v>
      </c>
      <c r="HR15" s="41">
        <f>IF(AND(BCTrenCoso!DN15&gt;0,BCTrenCoso!DO15&gt;0),BCTrenCoso!DN15/BCTrenCoso!DO15*100,0)</f>
        <v>0</v>
      </c>
      <c r="HS15" s="41">
        <f>IF(AND(BCTrenCoso!FH15&gt;0,BCTrenCoso!FI15&gt;0),BCTrenCoso!FH15/BCTrenCoso!FI15*100,0)</f>
        <v>0</v>
      </c>
      <c r="HT15" s="41">
        <f>IF(AND(BCTrenCoso!FJ15&gt;0,BCTrenCoso!FK15&gt;0),BCTrenCoso!FJ15/BCTrenCoso!FK15*100,0)</f>
        <v>0</v>
      </c>
      <c r="HU15" s="41">
        <f t="shared" si="1"/>
        <v>0</v>
      </c>
      <c r="HV15" s="41">
        <f t="shared" si="2"/>
        <v>0</v>
      </c>
      <c r="HW15" s="41">
        <f t="shared" si="3"/>
        <v>0</v>
      </c>
      <c r="HX15" s="41">
        <f t="shared" si="4"/>
        <v>0</v>
      </c>
    </row>
    <row r="16" spans="1:232" ht="22.5" customHeight="1" x14ac:dyDescent="0.2">
      <c r="A16" s="49">
        <f t="shared" si="0"/>
        <v>11</v>
      </c>
      <c r="B16" s="27"/>
      <c r="C16" s="28"/>
      <c r="D16" s="28"/>
      <c r="E16" s="28"/>
      <c r="F16" s="29"/>
      <c r="G16" s="28"/>
      <c r="H16" s="29"/>
      <c r="I16" s="28"/>
      <c r="J16" s="28"/>
      <c r="K16" s="28"/>
      <c r="L16" s="28"/>
      <c r="M16" s="28"/>
      <c r="N16" s="28"/>
      <c r="O16" s="28"/>
      <c r="P16" s="28"/>
      <c r="Q16" s="28"/>
      <c r="R16" s="28"/>
      <c r="S16" s="28"/>
      <c r="T16" s="28"/>
      <c r="U16" s="28"/>
      <c r="V16" s="29"/>
      <c r="W16" s="28"/>
      <c r="X16" s="28"/>
      <c r="Y16" s="29"/>
      <c r="Z16" s="28"/>
      <c r="AA16" s="29"/>
      <c r="AB16" s="28"/>
      <c r="AC16" s="29"/>
      <c r="AD16" s="28"/>
      <c r="AE16" s="29"/>
      <c r="AF16" s="28"/>
      <c r="AG16" s="29"/>
      <c r="AH16" s="28"/>
      <c r="AI16" s="28"/>
      <c r="AJ16" s="28"/>
      <c r="AK16" s="28"/>
      <c r="AL16" s="28"/>
      <c r="AM16" s="28"/>
      <c r="AN16" s="28"/>
      <c r="AO16" s="28"/>
      <c r="AP16" s="28"/>
      <c r="AQ16" s="28"/>
      <c r="AR16" s="28"/>
      <c r="AS16" s="28"/>
      <c r="AT16" s="28"/>
      <c r="AU16" s="28"/>
      <c r="AV16" s="28"/>
      <c r="AW16" s="28"/>
      <c r="AX16" s="28"/>
      <c r="AY16" s="28"/>
      <c r="AZ16" s="28"/>
      <c r="BA16" s="29"/>
      <c r="BB16" s="28"/>
      <c r="BC16" s="29"/>
      <c r="BD16" s="28"/>
      <c r="BE16" s="29"/>
      <c r="BF16" s="28"/>
      <c r="BG16" s="29"/>
      <c r="BH16" s="28"/>
      <c r="BI16" s="29"/>
      <c r="BJ16" s="28"/>
      <c r="BK16" s="29"/>
      <c r="BL16" s="28"/>
      <c r="BM16" s="29"/>
      <c r="BN16" s="28"/>
      <c r="BO16" s="29"/>
      <c r="BP16" s="28"/>
      <c r="BQ16" s="29"/>
      <c r="BR16" s="28"/>
      <c r="BS16" s="29"/>
      <c r="BT16" s="28"/>
      <c r="BU16" s="29"/>
      <c r="BV16" s="28"/>
      <c r="BW16" s="29"/>
      <c r="BX16" s="28"/>
      <c r="BY16" s="28"/>
      <c r="BZ16" s="28"/>
      <c r="CA16" s="28"/>
      <c r="CB16" s="29"/>
      <c r="CC16" s="28"/>
      <c r="CD16" s="28"/>
      <c r="CE16" s="29"/>
      <c r="CF16" s="28"/>
      <c r="CG16" s="29"/>
      <c r="CH16" s="28"/>
      <c r="CI16" s="29"/>
      <c r="CJ16" s="28"/>
      <c r="CK16" s="28"/>
      <c r="CL16" s="28"/>
      <c r="CM16" s="28"/>
      <c r="CN16" s="28"/>
      <c r="CO16" s="28"/>
      <c r="CP16" s="28"/>
      <c r="CQ16" s="28"/>
      <c r="CR16" s="28"/>
      <c r="CS16" s="28"/>
      <c r="CT16" s="28"/>
      <c r="CU16" s="28"/>
      <c r="CV16" s="29"/>
      <c r="CW16" s="28"/>
      <c r="CX16" s="29"/>
      <c r="CY16" s="28"/>
      <c r="CZ16" s="28"/>
      <c r="DA16" s="29"/>
      <c r="DB16" s="28"/>
      <c r="DC16" s="29"/>
      <c r="DD16" s="28"/>
      <c r="DE16" s="28"/>
      <c r="DF16" s="28"/>
      <c r="DG16" s="29"/>
      <c r="DH16" s="28"/>
      <c r="DI16" s="29"/>
      <c r="DJ16" s="28"/>
      <c r="DK16" s="29"/>
      <c r="DL16" s="28"/>
      <c r="DM16" s="28"/>
      <c r="DN16" s="28"/>
      <c r="DO16" s="29"/>
      <c r="DP16" s="28"/>
      <c r="DQ16" s="28"/>
      <c r="DR16" s="28"/>
      <c r="DS16" s="28"/>
      <c r="DT16" s="28"/>
      <c r="DU16" s="28"/>
      <c r="DV16" s="28"/>
      <c r="DW16" s="28"/>
      <c r="DX16" s="28"/>
      <c r="DY16" s="28"/>
      <c r="DZ16" s="28"/>
      <c r="EA16" s="28"/>
      <c r="EB16" s="28"/>
      <c r="EC16" s="28"/>
      <c r="ED16" s="28"/>
      <c r="EE16" s="28"/>
      <c r="EF16" s="28"/>
      <c r="EG16" s="28"/>
      <c r="EH16" s="28"/>
      <c r="EI16" s="28"/>
      <c r="EJ16" s="28"/>
      <c r="EK16" s="28"/>
      <c r="EL16" s="28"/>
      <c r="EM16" s="28"/>
      <c r="EN16" s="28"/>
      <c r="EO16" s="28"/>
      <c r="EP16" s="28"/>
      <c r="EQ16" s="28"/>
      <c r="ER16" s="28"/>
      <c r="ES16" s="28"/>
      <c r="ET16" s="28"/>
      <c r="EU16" s="28"/>
      <c r="EV16" s="28"/>
      <c r="EW16" s="28"/>
      <c r="EX16" s="28"/>
      <c r="EY16" s="28"/>
      <c r="EZ16" s="28"/>
      <c r="FA16" s="28"/>
      <c r="FB16" s="28"/>
      <c r="FC16" s="28"/>
      <c r="FD16" s="28"/>
      <c r="FE16" s="28"/>
      <c r="FF16" s="28"/>
      <c r="FG16" s="28"/>
      <c r="FH16" s="28"/>
      <c r="FI16" s="29"/>
      <c r="FJ16" s="28"/>
      <c r="FK16" s="29"/>
      <c r="FL16" s="29"/>
      <c r="FM16" s="29"/>
      <c r="GA16" s="60">
        <f>IF(AND(BCTrenCoso!E16&gt;0,BCTrenCoso!F16&gt;0),BCTrenCoso!E16/BCTrenCoso!F16*100,0)</f>
        <v>0</v>
      </c>
      <c r="GB16" s="41">
        <f>IF(AND(BCTrenCoso!G16&gt;0,BCTrenCoso!H16&gt;0),BCTrenCoso!G16/BCTrenCoso!H16*100,0)</f>
        <v>0</v>
      </c>
      <c r="GC16" s="41">
        <f>IF(AND(BCTrenCoso!I16&gt;0,BCTrenCoso!J16&gt;0),BCTrenCoso!I16*BCTrenCoso!J16,0)</f>
        <v>0</v>
      </c>
      <c r="GD16" s="41">
        <f>IF(AND(BCTrenCoso!I16&gt;0,BCTrenCoso!J16&gt;0),BCTrenCoso!J16,0)</f>
        <v>0</v>
      </c>
      <c r="GE16" s="41">
        <f>IF(AND(BCTrenCoso!K16&gt;0,BCTrenCoso!L16&gt;0),BCTrenCoso!K16*BCTrenCoso!L16,0)</f>
        <v>0</v>
      </c>
      <c r="GF16" s="41">
        <f>IF(AND(BCTrenCoso!K16&gt;0,BCTrenCoso!L16&gt;0),BCTrenCoso!L16,0)</f>
        <v>0</v>
      </c>
      <c r="GG16" s="41">
        <f>IF(AND(BCTrenCoso!M16&gt;0,BCTrenCoso!N16&gt;0),BCTrenCoso!M16*BCTrenCoso!N16,0)</f>
        <v>0</v>
      </c>
      <c r="GH16" s="41">
        <f>IF(AND(BCTrenCoso!M16&gt;0,BCTrenCoso!N16&gt;0),BCTrenCoso!N16,0)</f>
        <v>0</v>
      </c>
      <c r="GI16" s="41">
        <f>IF(AND(BCTrenCoso!O16&gt;0,BCTrenCoso!P16&gt;0),BCTrenCoso!O16*BCTrenCoso!P16,0)</f>
        <v>0</v>
      </c>
      <c r="GJ16" s="41">
        <f>IF(AND(BCTrenCoso!O16&gt;0,BCTrenCoso!P16&gt;0),BCTrenCoso!P16,0)</f>
        <v>0</v>
      </c>
      <c r="GK16" s="41">
        <f>IF(AND(BCTrenCoso!Q16&gt;0,BCTrenCoso!R16&gt;0),BCTrenCoso!Q16*BCTrenCoso!R16,0)</f>
        <v>0</v>
      </c>
      <c r="GL16" s="41">
        <f>IF(AND(BCTrenCoso!Q16&gt;0,BCTrenCoso!R16&gt;0),BCTrenCoso!R16,0)</f>
        <v>0</v>
      </c>
      <c r="GM16" s="41">
        <f>IF(AND(BCTrenCoso!S16&gt;0,BCTrenCoso!T16&gt;0),BCTrenCoso!S16*BCTrenCoso!T16,0)</f>
        <v>0</v>
      </c>
      <c r="GN16" s="41">
        <f>IF(AND(BCTrenCoso!S16&gt;0,BCTrenCoso!T16&gt;0),BCTrenCoso!T16,0)</f>
        <v>0</v>
      </c>
      <c r="GO16" s="41">
        <f>IF(AND(BCTrenCoso!U16&gt;0,BCTrenCoso!V16&gt;0),BCTrenCoso!U16/BCTrenCoso!V16*100,0)</f>
        <v>0</v>
      </c>
      <c r="GP16" s="41">
        <f>IF(AND(BCTrenCoso!X16&gt;0,BCTrenCoso!Y16&gt;0),BCTrenCoso!X16/BCTrenCoso!Y16*100,0)</f>
        <v>0</v>
      </c>
      <c r="GQ16" s="41">
        <f>IF(AND(BCTrenCoso!Z16&gt;0,BCTrenCoso!AA16&gt;0),BCTrenCoso!Z16/BCTrenCoso!AA16*100,0)</f>
        <v>0</v>
      </c>
      <c r="GR16" s="41">
        <f>IF(AND(BCTrenCoso!AB16&gt;0,BCTrenCoso!AC16&gt;0),BCTrenCoso!AB16/BCTrenCoso!AC16*100,0)</f>
        <v>0</v>
      </c>
      <c r="GS16" s="41">
        <f>IF(AND(BCTrenCoso!AD16&gt;0,BCTrenCoso!AE16&gt;0),BCTrenCoso!AD16/BCTrenCoso!AE16*100,0)</f>
        <v>0</v>
      </c>
      <c r="GT16" s="41">
        <f>IF(AND(BCTrenCoso!AF16&gt;0,BCTrenCoso!AG16&gt;0),BCTrenCoso!AF16/BCTrenCoso!AG16*100,0)</f>
        <v>0</v>
      </c>
      <c r="GU16" s="41">
        <f>IF(AND(BCTrenCoso!AZ16&gt;0,BCTrenCoso!BA16&gt;0),BCTrenCoso!AZ16/BCTrenCoso!BA16*100,0)</f>
        <v>0</v>
      </c>
      <c r="GV16" s="41">
        <f>IF(AND(BCTrenCoso!BB16&gt;0,BCTrenCoso!BC16&gt;0),BCTrenCoso!BB16/BCTrenCoso!BC16*100,0)</f>
        <v>0</v>
      </c>
      <c r="GW16" s="41">
        <f>IF(AND(BCTrenCoso!BD16&gt;0,BCTrenCoso!BE16&gt;0),BCTrenCoso!BD16/BCTrenCoso!BE16*100,0)</f>
        <v>0</v>
      </c>
      <c r="GX16" s="41">
        <f>IF(AND(BCTrenCoso!BF16&gt;0,BCTrenCoso!BG16&gt;0),BCTrenCoso!BF16/BCTrenCoso!BG16*100,0)</f>
        <v>0</v>
      </c>
      <c r="GY16" s="41">
        <f>IF(AND(BCTrenCoso!BH16&gt;0,BCTrenCoso!BI16&gt;0),BCTrenCoso!BH16/BCTrenCoso!BI16*100,0)</f>
        <v>0</v>
      </c>
      <c r="GZ16" s="41">
        <f>IF(AND(BCTrenCoso!BJ16&gt;0,BCTrenCoso!BK16&gt;0),BCTrenCoso!BJ16/BCTrenCoso!BK16*100,0)</f>
        <v>0</v>
      </c>
      <c r="HA16" s="41">
        <f>IF(AND(BCTrenCoso!BL16&gt;0,BCTrenCoso!BM16&gt;0),BCTrenCoso!BL16/BCTrenCoso!BM16*100,0)</f>
        <v>0</v>
      </c>
      <c r="HB16" s="41">
        <f>IF(AND(BCTrenCoso!BN16&gt;0,BCTrenCoso!BO16&gt;0),BCTrenCoso!BN16/BCTrenCoso!BO16*100,0)</f>
        <v>0</v>
      </c>
      <c r="HC16" s="41">
        <f>IF(AND(BCTrenCoso!BP16&gt;0,BCTrenCoso!BQ16&gt;0),BCTrenCoso!BP16/BCTrenCoso!BQ16*100,0)</f>
        <v>0</v>
      </c>
      <c r="HD16" s="41">
        <f>IF(AND(BCTrenCoso!BR16&gt;0,BCTrenCoso!BS16&gt;0),BCTrenCoso!BR16/BCTrenCoso!BS16*100,0)</f>
        <v>0</v>
      </c>
      <c r="HE16" s="41">
        <f>IF(AND(BCTrenCoso!BT16&gt;0,BCTrenCoso!BU16&gt;0),BCTrenCoso!BT16/BCTrenCoso!BU16*100,0)</f>
        <v>0</v>
      </c>
      <c r="HF16" s="41">
        <f>IF(AND(BCTrenCoso!BV16&gt;0,BCTrenCoso!BW16&gt;0),BCTrenCoso!BV16/BCTrenCoso!BW16*100,0)</f>
        <v>0</v>
      </c>
      <c r="HG16" s="41">
        <f>IF(AND(BCTrenCoso!CA16&gt;0,BCTrenCoso!CB16&gt;0),BCTrenCoso!CA16/BCTrenCoso!CB16*100,0)</f>
        <v>0</v>
      </c>
      <c r="HH16" s="41">
        <f>IF(AND(BCTrenCoso!CD16&gt;0,BCTrenCoso!CE16&gt;0),BCTrenCoso!CD16/BCTrenCoso!CE16*100,0)</f>
        <v>0</v>
      </c>
      <c r="HI16" s="41">
        <f>IF(AND(BCTrenCoso!CF16&gt;0,BCTrenCoso!CG16&gt;0),BCTrenCoso!CF16/BCTrenCoso!CG16*100,0)</f>
        <v>0</v>
      </c>
      <c r="HJ16" s="41">
        <f>IF(AND(BCTrenCoso!CH16&gt;0,BCTrenCoso!CI16&gt;0),BCTrenCoso!CH16/BCTrenCoso!CI16*100,0)</f>
        <v>0</v>
      </c>
      <c r="HK16" s="41">
        <f>IF(AND(BCTrenCoso!CU16&gt;0,BCTrenCoso!CV16&gt;0),BCTrenCoso!CU16/BCTrenCoso!CV16*100,0)</f>
        <v>0</v>
      </c>
      <c r="HL16" s="41">
        <f>IF(AND(BCTrenCoso!CW16&gt;0,BCTrenCoso!CX16&gt;0),BCTrenCoso!CW16/BCTrenCoso!CX16*100,0)</f>
        <v>0</v>
      </c>
      <c r="HM16" s="41">
        <f>IF(AND(BCTrenCoso!CZ16&gt;0,BCTrenCoso!DA16&gt;0),BCTrenCoso!CZ16/BCTrenCoso!DA16*100,0)</f>
        <v>0</v>
      </c>
      <c r="HN16" s="41">
        <f>IF(AND(BCTrenCoso!DB16&gt;0,BCTrenCoso!DC16&gt;0),BCTrenCoso!DB16/BCTrenCoso!DC16*100,0)</f>
        <v>0</v>
      </c>
      <c r="HO16" s="41">
        <f>IF(AND(BCTrenCoso!DF16&gt;0,BCTrenCoso!DG16&gt;0),BCTrenCoso!DF16/BCTrenCoso!DG16*100,0)</f>
        <v>0</v>
      </c>
      <c r="HP16" s="41">
        <f>IF(AND(BCTrenCoso!DH16&gt;0,BCTrenCoso!DI16&gt;0),BCTrenCoso!DH16/BCTrenCoso!DI16*100,0)</f>
        <v>0</v>
      </c>
      <c r="HQ16" s="41">
        <f>IF(AND(BCTrenCoso!DJ16&gt;0,BCTrenCoso!DK16&gt;0),BCTrenCoso!DJ16/BCTrenCoso!DK16*100,0)</f>
        <v>0</v>
      </c>
      <c r="HR16" s="41">
        <f>IF(AND(BCTrenCoso!DN16&gt;0,BCTrenCoso!DO16&gt;0),BCTrenCoso!DN16/BCTrenCoso!DO16*100,0)</f>
        <v>0</v>
      </c>
      <c r="HS16" s="41">
        <f>IF(AND(BCTrenCoso!FH16&gt;0,BCTrenCoso!FI16&gt;0),BCTrenCoso!FH16/BCTrenCoso!FI16*100,0)</f>
        <v>0</v>
      </c>
      <c r="HT16" s="41">
        <f>IF(AND(BCTrenCoso!FJ16&gt;0,BCTrenCoso!FK16&gt;0),BCTrenCoso!FJ16/BCTrenCoso!FK16*100,0)</f>
        <v>0</v>
      </c>
      <c r="HU16" s="41">
        <f t="shared" si="1"/>
        <v>0</v>
      </c>
      <c r="HV16" s="41">
        <f t="shared" si="2"/>
        <v>0</v>
      </c>
      <c r="HW16" s="41">
        <f t="shared" si="3"/>
        <v>0</v>
      </c>
      <c r="HX16" s="41">
        <f t="shared" si="4"/>
        <v>0</v>
      </c>
    </row>
    <row r="17" spans="1:232" s="62" customFormat="1" ht="22.5" customHeight="1" x14ac:dyDescent="0.2">
      <c r="A17" s="61">
        <f t="shared" si="0"/>
        <v>12</v>
      </c>
      <c r="B17" s="44"/>
      <c r="C17" s="43"/>
      <c r="D17" s="43"/>
      <c r="E17" s="43"/>
      <c r="F17" s="29"/>
      <c r="G17" s="43"/>
      <c r="H17" s="45"/>
      <c r="I17" s="43"/>
      <c r="J17" s="43"/>
      <c r="K17" s="43"/>
      <c r="L17" s="43"/>
      <c r="M17" s="43"/>
      <c r="N17" s="43"/>
      <c r="O17" s="43"/>
      <c r="P17" s="43"/>
      <c r="Q17" s="43"/>
      <c r="R17" s="43"/>
      <c r="S17" s="43"/>
      <c r="T17" s="43"/>
      <c r="U17" s="43"/>
      <c r="V17" s="45"/>
      <c r="W17" s="43"/>
      <c r="X17" s="43"/>
      <c r="Y17" s="45"/>
      <c r="Z17" s="43"/>
      <c r="AA17" s="45"/>
      <c r="AB17" s="43"/>
      <c r="AC17" s="45"/>
      <c r="AD17" s="43"/>
      <c r="AE17" s="45"/>
      <c r="AF17" s="43"/>
      <c r="AG17" s="45"/>
      <c r="AH17" s="43"/>
      <c r="AI17" s="43"/>
      <c r="AJ17" s="43"/>
      <c r="AK17" s="43"/>
      <c r="AL17" s="43"/>
      <c r="AM17" s="43"/>
      <c r="AN17" s="43"/>
      <c r="AO17" s="43"/>
      <c r="AP17" s="43"/>
      <c r="AQ17" s="43"/>
      <c r="AR17" s="43"/>
      <c r="AS17" s="43"/>
      <c r="AT17" s="43"/>
      <c r="AU17" s="43"/>
      <c r="AV17" s="43"/>
      <c r="AW17" s="43"/>
      <c r="AX17" s="43"/>
      <c r="AY17" s="43"/>
      <c r="AZ17" s="43"/>
      <c r="BA17" s="45"/>
      <c r="BB17" s="43"/>
      <c r="BC17" s="45"/>
      <c r="BD17" s="43"/>
      <c r="BE17" s="45"/>
      <c r="BF17" s="43"/>
      <c r="BG17" s="45"/>
      <c r="BH17" s="43"/>
      <c r="BI17" s="45"/>
      <c r="BJ17" s="43"/>
      <c r="BK17" s="45"/>
      <c r="BL17" s="43"/>
      <c r="BM17" s="45"/>
      <c r="BN17" s="43"/>
      <c r="BO17" s="45"/>
      <c r="BP17" s="43"/>
      <c r="BQ17" s="45"/>
      <c r="BR17" s="43"/>
      <c r="BS17" s="45"/>
      <c r="BT17" s="43"/>
      <c r="BU17" s="45"/>
      <c r="BV17" s="43"/>
      <c r="BW17" s="45"/>
      <c r="BX17" s="43"/>
      <c r="BY17" s="43"/>
      <c r="BZ17" s="43"/>
      <c r="CA17" s="43"/>
      <c r="CB17" s="45"/>
      <c r="CC17" s="43"/>
      <c r="CD17" s="43"/>
      <c r="CE17" s="45"/>
      <c r="CF17" s="43"/>
      <c r="CG17" s="45"/>
      <c r="CH17" s="43"/>
      <c r="CI17" s="45"/>
      <c r="CJ17" s="43"/>
      <c r="CK17" s="43"/>
      <c r="CL17" s="43"/>
      <c r="CM17" s="43"/>
      <c r="CN17" s="43"/>
      <c r="CO17" s="43"/>
      <c r="CP17" s="43"/>
      <c r="CQ17" s="43"/>
      <c r="CR17" s="43"/>
      <c r="CS17" s="43"/>
      <c r="CT17" s="43"/>
      <c r="CU17" s="43"/>
      <c r="CV17" s="45"/>
      <c r="CW17" s="43"/>
      <c r="CX17" s="45"/>
      <c r="CY17" s="43"/>
      <c r="CZ17" s="43"/>
      <c r="DA17" s="45"/>
      <c r="DB17" s="43"/>
      <c r="DC17" s="45"/>
      <c r="DD17" s="43"/>
      <c r="DE17" s="43"/>
      <c r="DF17" s="43"/>
      <c r="DG17" s="45"/>
      <c r="DH17" s="43"/>
      <c r="DI17" s="45"/>
      <c r="DJ17" s="43"/>
      <c r="DK17" s="45"/>
      <c r="DL17" s="43"/>
      <c r="DM17" s="43"/>
      <c r="DN17" s="43"/>
      <c r="DO17" s="45"/>
      <c r="DP17" s="43"/>
      <c r="DQ17" s="43"/>
      <c r="DR17" s="43"/>
      <c r="DS17" s="43"/>
      <c r="DT17" s="43"/>
      <c r="DU17" s="43"/>
      <c r="DV17" s="43"/>
      <c r="DW17" s="43"/>
      <c r="DX17" s="43"/>
      <c r="DY17" s="43"/>
      <c r="DZ17" s="43"/>
      <c r="EA17" s="43"/>
      <c r="EB17" s="43"/>
      <c r="EC17" s="43"/>
      <c r="ED17" s="43"/>
      <c r="EE17" s="43"/>
      <c r="EF17" s="43"/>
      <c r="EG17" s="43"/>
      <c r="EH17" s="43"/>
      <c r="EI17" s="43"/>
      <c r="EJ17" s="43"/>
      <c r="EK17" s="43"/>
      <c r="EL17" s="43"/>
      <c r="EM17" s="43"/>
      <c r="EN17" s="43"/>
      <c r="EO17" s="43"/>
      <c r="EP17" s="43"/>
      <c r="EQ17" s="43"/>
      <c r="ER17" s="43"/>
      <c r="ES17" s="43"/>
      <c r="ET17" s="43"/>
      <c r="EU17" s="43"/>
      <c r="EV17" s="43"/>
      <c r="EW17" s="43"/>
      <c r="EX17" s="43"/>
      <c r="EY17" s="43"/>
      <c r="EZ17" s="43"/>
      <c r="FA17" s="43"/>
      <c r="FB17" s="43"/>
      <c r="FC17" s="43"/>
      <c r="FD17" s="43"/>
      <c r="FE17" s="43"/>
      <c r="FF17" s="43"/>
      <c r="FG17" s="43"/>
      <c r="FH17" s="43"/>
      <c r="FI17" s="45"/>
      <c r="FJ17" s="43"/>
      <c r="FK17" s="45"/>
      <c r="FL17" s="45"/>
      <c r="FM17" s="45"/>
      <c r="GA17" s="60">
        <f>IF(AND(BCTrenCoso!E17&gt;0,BCTrenCoso!F17&gt;0),BCTrenCoso!E17/BCTrenCoso!F17*100,0)</f>
        <v>0</v>
      </c>
      <c r="GB17" s="41">
        <f>IF(AND(BCTrenCoso!G17&gt;0,BCTrenCoso!H17&gt;0),BCTrenCoso!G17/BCTrenCoso!H17*100,0)</f>
        <v>0</v>
      </c>
      <c r="GC17" s="41">
        <f>IF(AND(BCTrenCoso!I17&gt;0,BCTrenCoso!J17&gt;0),BCTrenCoso!I17*BCTrenCoso!J17,0)</f>
        <v>0</v>
      </c>
      <c r="GD17" s="41">
        <f>IF(AND(BCTrenCoso!I17&gt;0,BCTrenCoso!J17&gt;0),BCTrenCoso!J17,0)</f>
        <v>0</v>
      </c>
      <c r="GE17" s="41">
        <f>IF(AND(BCTrenCoso!K17&gt;0,BCTrenCoso!L17&gt;0),BCTrenCoso!K17*BCTrenCoso!L17,0)</f>
        <v>0</v>
      </c>
      <c r="GF17" s="41">
        <f>IF(AND(BCTrenCoso!K17&gt;0,BCTrenCoso!L17&gt;0),BCTrenCoso!L17,0)</f>
        <v>0</v>
      </c>
      <c r="GG17" s="41">
        <f>IF(AND(BCTrenCoso!M17&gt;0,BCTrenCoso!N17&gt;0),BCTrenCoso!M17*BCTrenCoso!N17,0)</f>
        <v>0</v>
      </c>
      <c r="GH17" s="41">
        <f>IF(AND(BCTrenCoso!M17&gt;0,BCTrenCoso!N17&gt;0),BCTrenCoso!N17,0)</f>
        <v>0</v>
      </c>
      <c r="GI17" s="41">
        <f>IF(AND(BCTrenCoso!O17&gt;0,BCTrenCoso!P17&gt;0),BCTrenCoso!O17*BCTrenCoso!P17,0)</f>
        <v>0</v>
      </c>
      <c r="GJ17" s="41">
        <f>IF(AND(BCTrenCoso!O17&gt;0,BCTrenCoso!P17&gt;0),BCTrenCoso!P17,0)</f>
        <v>0</v>
      </c>
      <c r="GK17" s="41">
        <f>IF(AND(BCTrenCoso!Q17&gt;0,BCTrenCoso!R17&gt;0),BCTrenCoso!Q17*BCTrenCoso!R17,0)</f>
        <v>0</v>
      </c>
      <c r="GL17" s="41">
        <f>IF(AND(BCTrenCoso!Q17&gt;0,BCTrenCoso!R17&gt;0),BCTrenCoso!R17,0)</f>
        <v>0</v>
      </c>
      <c r="GM17" s="41">
        <f>IF(AND(BCTrenCoso!S17&gt;0,BCTrenCoso!T17&gt;0),BCTrenCoso!S17*BCTrenCoso!T17,0)</f>
        <v>0</v>
      </c>
      <c r="GN17" s="41">
        <f>IF(AND(BCTrenCoso!S17&gt;0,BCTrenCoso!T17&gt;0),BCTrenCoso!T17,0)</f>
        <v>0</v>
      </c>
      <c r="GO17" s="41">
        <f>IF(AND(BCTrenCoso!U17&gt;0,BCTrenCoso!V17&gt;0),BCTrenCoso!U17/BCTrenCoso!V17*100,0)</f>
        <v>0</v>
      </c>
      <c r="GP17" s="41">
        <f>IF(AND(BCTrenCoso!X17&gt;0,BCTrenCoso!Y17&gt;0),BCTrenCoso!X17/BCTrenCoso!Y17*100,0)</f>
        <v>0</v>
      </c>
      <c r="GQ17" s="41">
        <f>IF(AND(BCTrenCoso!Z17&gt;0,BCTrenCoso!AA17&gt;0),BCTrenCoso!Z17/BCTrenCoso!AA17*100,0)</f>
        <v>0</v>
      </c>
      <c r="GR17" s="41">
        <f>IF(AND(BCTrenCoso!AB17&gt;0,BCTrenCoso!AC17&gt;0),BCTrenCoso!AB17/BCTrenCoso!AC17*100,0)</f>
        <v>0</v>
      </c>
      <c r="GS17" s="41">
        <f>IF(AND(BCTrenCoso!AD17&gt;0,BCTrenCoso!AE17&gt;0),BCTrenCoso!AD17/BCTrenCoso!AE17*100,0)</f>
        <v>0</v>
      </c>
      <c r="GT17" s="41">
        <f>IF(AND(BCTrenCoso!AF17&gt;0,BCTrenCoso!AG17&gt;0),BCTrenCoso!AF17/BCTrenCoso!AG17*100,0)</f>
        <v>0</v>
      </c>
      <c r="GU17" s="41">
        <f>IF(AND(BCTrenCoso!AZ17&gt;0,BCTrenCoso!BA17&gt;0),BCTrenCoso!AZ17/BCTrenCoso!BA17*100,0)</f>
        <v>0</v>
      </c>
      <c r="GV17" s="41">
        <f>IF(AND(BCTrenCoso!BB17&gt;0,BCTrenCoso!BC17&gt;0),BCTrenCoso!BB17/BCTrenCoso!BC17*100,0)</f>
        <v>0</v>
      </c>
      <c r="GW17" s="41">
        <f>IF(AND(BCTrenCoso!BD17&gt;0,BCTrenCoso!BE17&gt;0),BCTrenCoso!BD17/BCTrenCoso!BE17*100,0)</f>
        <v>0</v>
      </c>
      <c r="GX17" s="41">
        <f>IF(AND(BCTrenCoso!BF17&gt;0,BCTrenCoso!BG17&gt;0),BCTrenCoso!BF17/BCTrenCoso!BG17*100,0)</f>
        <v>0</v>
      </c>
      <c r="GY17" s="41">
        <f>IF(AND(BCTrenCoso!BH17&gt;0,BCTrenCoso!BI17&gt;0),BCTrenCoso!BH17/BCTrenCoso!BI17*100,0)</f>
        <v>0</v>
      </c>
      <c r="GZ17" s="41">
        <f>IF(AND(BCTrenCoso!BJ17&gt;0,BCTrenCoso!BK17&gt;0),BCTrenCoso!BJ17/BCTrenCoso!BK17*100,0)</f>
        <v>0</v>
      </c>
      <c r="HA17" s="41">
        <f>IF(AND(BCTrenCoso!BL17&gt;0,BCTrenCoso!BM17&gt;0),BCTrenCoso!BL17/BCTrenCoso!BM17*100,0)</f>
        <v>0</v>
      </c>
      <c r="HB17" s="41">
        <f>IF(AND(BCTrenCoso!BN17&gt;0,BCTrenCoso!BO17&gt;0),BCTrenCoso!BN17/BCTrenCoso!BO17*100,0)</f>
        <v>0</v>
      </c>
      <c r="HC17" s="41">
        <f>IF(AND(BCTrenCoso!BP17&gt;0,BCTrenCoso!BQ17&gt;0),BCTrenCoso!BP17/BCTrenCoso!BQ17*100,0)</f>
        <v>0</v>
      </c>
      <c r="HD17" s="41">
        <f>IF(AND(BCTrenCoso!BR17&gt;0,BCTrenCoso!BS17&gt;0),BCTrenCoso!BR17/BCTrenCoso!BS17*100,0)</f>
        <v>0</v>
      </c>
      <c r="HE17" s="41">
        <f>IF(AND(BCTrenCoso!BT17&gt;0,BCTrenCoso!BU17&gt;0),BCTrenCoso!BT17/BCTrenCoso!BU17*100,0)</f>
        <v>0</v>
      </c>
      <c r="HF17" s="41">
        <f>IF(AND(BCTrenCoso!BV17&gt;0,BCTrenCoso!BW17&gt;0),BCTrenCoso!BV17/BCTrenCoso!BW17*100,0)</f>
        <v>0</v>
      </c>
      <c r="HG17" s="41">
        <f>IF(AND(BCTrenCoso!CA17&gt;0,BCTrenCoso!CB17&gt;0),BCTrenCoso!CA17/BCTrenCoso!CB17*100,0)</f>
        <v>0</v>
      </c>
      <c r="HH17" s="41">
        <f>IF(AND(BCTrenCoso!CD17&gt;0,BCTrenCoso!CE17&gt;0),BCTrenCoso!CD17/BCTrenCoso!CE17*100,0)</f>
        <v>0</v>
      </c>
      <c r="HI17" s="41">
        <f>IF(AND(BCTrenCoso!CF17&gt;0,BCTrenCoso!CG17&gt;0),BCTrenCoso!CF17/BCTrenCoso!CG17*100,0)</f>
        <v>0</v>
      </c>
      <c r="HJ17" s="41">
        <f>IF(AND(BCTrenCoso!CH17&gt;0,BCTrenCoso!CI17&gt;0),BCTrenCoso!CH17/BCTrenCoso!CI17*100,0)</f>
        <v>0</v>
      </c>
      <c r="HK17" s="41">
        <f>IF(AND(BCTrenCoso!CU17&gt;0,BCTrenCoso!CV17&gt;0),BCTrenCoso!CU17/BCTrenCoso!CV17*100,0)</f>
        <v>0</v>
      </c>
      <c r="HL17" s="41">
        <f>IF(AND(BCTrenCoso!CW17&gt;0,BCTrenCoso!CX17&gt;0),BCTrenCoso!CW17/BCTrenCoso!CX17*100,0)</f>
        <v>0</v>
      </c>
      <c r="HM17" s="41">
        <f>IF(AND(BCTrenCoso!CZ17&gt;0,BCTrenCoso!DA17&gt;0),BCTrenCoso!CZ17/BCTrenCoso!DA17*100,0)</f>
        <v>0</v>
      </c>
      <c r="HN17" s="41">
        <f>IF(AND(BCTrenCoso!DB17&gt;0,BCTrenCoso!DC17&gt;0),BCTrenCoso!DB17/BCTrenCoso!DC17*100,0)</f>
        <v>0</v>
      </c>
      <c r="HO17" s="41">
        <f>IF(AND(BCTrenCoso!DF17&gt;0,BCTrenCoso!DG17&gt;0),BCTrenCoso!DF17/BCTrenCoso!DG17*100,0)</f>
        <v>0</v>
      </c>
      <c r="HP17" s="41">
        <f>IF(AND(BCTrenCoso!DH17&gt;0,BCTrenCoso!DI17&gt;0),BCTrenCoso!DH17/BCTrenCoso!DI17*100,0)</f>
        <v>0</v>
      </c>
      <c r="HQ17" s="41">
        <f>IF(AND(BCTrenCoso!DJ17&gt;0,BCTrenCoso!DK17&gt;0),BCTrenCoso!DJ17/BCTrenCoso!DK17*100,0)</f>
        <v>0</v>
      </c>
      <c r="HR17" s="41">
        <f>IF(AND(BCTrenCoso!DN17&gt;0,BCTrenCoso!DO17&gt;0),BCTrenCoso!DN17/BCTrenCoso!DO17*100,0)</f>
        <v>0</v>
      </c>
      <c r="HS17" s="41">
        <f>IF(AND(BCTrenCoso!FH17&gt;0,BCTrenCoso!FI17&gt;0),BCTrenCoso!FH17/BCTrenCoso!FI17*100,0)</f>
        <v>0</v>
      </c>
      <c r="HT17" s="41">
        <f>IF(AND(BCTrenCoso!FJ17&gt;0,BCTrenCoso!FK17&gt;0),BCTrenCoso!FJ17/BCTrenCoso!FK17*100,0)</f>
        <v>0</v>
      </c>
      <c r="HU17" s="41">
        <f t="shared" si="1"/>
        <v>0</v>
      </c>
      <c r="HV17" s="41">
        <f t="shared" si="2"/>
        <v>0</v>
      </c>
      <c r="HW17" s="41">
        <f t="shared" si="3"/>
        <v>0</v>
      </c>
      <c r="HX17" s="41">
        <f t="shared" si="4"/>
        <v>0</v>
      </c>
    </row>
    <row r="18" spans="1:232" ht="22.5" customHeight="1" x14ac:dyDescent="0.2">
      <c r="A18" s="49">
        <f t="shared" si="0"/>
        <v>13</v>
      </c>
      <c r="B18" s="27"/>
      <c r="C18" s="28"/>
      <c r="D18" s="28"/>
      <c r="E18" s="28"/>
      <c r="F18" s="29"/>
      <c r="G18" s="28"/>
      <c r="H18" s="29"/>
      <c r="I18" s="28"/>
      <c r="J18" s="28"/>
      <c r="K18" s="28"/>
      <c r="L18" s="28"/>
      <c r="M18" s="28"/>
      <c r="N18" s="28"/>
      <c r="O18" s="28"/>
      <c r="P18" s="28"/>
      <c r="Q18" s="28"/>
      <c r="R18" s="28"/>
      <c r="S18" s="28"/>
      <c r="T18" s="28"/>
      <c r="U18" s="28"/>
      <c r="V18" s="29"/>
      <c r="W18" s="28"/>
      <c r="X18" s="28"/>
      <c r="Y18" s="29"/>
      <c r="Z18" s="28"/>
      <c r="AA18" s="29"/>
      <c r="AB18" s="28"/>
      <c r="AC18" s="29"/>
      <c r="AD18" s="28"/>
      <c r="AE18" s="29"/>
      <c r="AF18" s="28"/>
      <c r="AG18" s="29"/>
      <c r="AH18" s="28"/>
      <c r="AI18" s="28"/>
      <c r="AJ18" s="28"/>
      <c r="AK18" s="28"/>
      <c r="AL18" s="28"/>
      <c r="AM18" s="28"/>
      <c r="AN18" s="28"/>
      <c r="AO18" s="28"/>
      <c r="AP18" s="28"/>
      <c r="AQ18" s="28"/>
      <c r="AR18" s="28"/>
      <c r="AS18" s="28"/>
      <c r="AT18" s="28"/>
      <c r="AU18" s="28"/>
      <c r="AV18" s="28"/>
      <c r="AW18" s="28"/>
      <c r="AX18" s="28"/>
      <c r="AY18" s="28"/>
      <c r="AZ18" s="28"/>
      <c r="BA18" s="29"/>
      <c r="BB18" s="28"/>
      <c r="BC18" s="29"/>
      <c r="BD18" s="28"/>
      <c r="BE18" s="29"/>
      <c r="BF18" s="28"/>
      <c r="BG18" s="29"/>
      <c r="BH18" s="28"/>
      <c r="BI18" s="29"/>
      <c r="BJ18" s="28"/>
      <c r="BK18" s="29"/>
      <c r="BL18" s="28"/>
      <c r="BM18" s="29"/>
      <c r="BN18" s="28"/>
      <c r="BO18" s="29"/>
      <c r="BP18" s="28"/>
      <c r="BQ18" s="29"/>
      <c r="BR18" s="28"/>
      <c r="BS18" s="29"/>
      <c r="BT18" s="28"/>
      <c r="BU18" s="29"/>
      <c r="BV18" s="28"/>
      <c r="BW18" s="29"/>
      <c r="BX18" s="28"/>
      <c r="BY18" s="28"/>
      <c r="BZ18" s="28"/>
      <c r="CA18" s="28"/>
      <c r="CB18" s="29"/>
      <c r="CC18" s="28"/>
      <c r="CD18" s="28"/>
      <c r="CE18" s="29"/>
      <c r="CF18" s="28"/>
      <c r="CG18" s="29"/>
      <c r="CH18" s="28"/>
      <c r="CI18" s="29"/>
      <c r="CJ18" s="28"/>
      <c r="CK18" s="28"/>
      <c r="CL18" s="28"/>
      <c r="CM18" s="28"/>
      <c r="CN18" s="28"/>
      <c r="CO18" s="28"/>
      <c r="CP18" s="28"/>
      <c r="CQ18" s="28"/>
      <c r="CR18" s="28"/>
      <c r="CS18" s="28"/>
      <c r="CT18" s="28"/>
      <c r="CU18" s="28"/>
      <c r="CV18" s="29"/>
      <c r="CW18" s="28"/>
      <c r="CX18" s="29"/>
      <c r="CY18" s="28"/>
      <c r="CZ18" s="28"/>
      <c r="DA18" s="29"/>
      <c r="DB18" s="28"/>
      <c r="DC18" s="29"/>
      <c r="DD18" s="28"/>
      <c r="DE18" s="28"/>
      <c r="DF18" s="28"/>
      <c r="DG18" s="29"/>
      <c r="DH18" s="28"/>
      <c r="DI18" s="29"/>
      <c r="DJ18" s="28"/>
      <c r="DK18" s="29"/>
      <c r="DL18" s="28"/>
      <c r="DM18" s="28"/>
      <c r="DN18" s="28"/>
      <c r="DO18" s="29"/>
      <c r="DP18" s="28"/>
      <c r="DQ18" s="28"/>
      <c r="DR18" s="28"/>
      <c r="DS18" s="28"/>
      <c r="DT18" s="28"/>
      <c r="DU18" s="28"/>
      <c r="DV18" s="28"/>
      <c r="DW18" s="28"/>
      <c r="DX18" s="28"/>
      <c r="DY18" s="28"/>
      <c r="DZ18" s="28"/>
      <c r="EA18" s="28"/>
      <c r="EB18" s="28"/>
      <c r="EC18" s="28"/>
      <c r="ED18" s="28"/>
      <c r="EE18" s="28"/>
      <c r="EF18" s="28"/>
      <c r="EG18" s="28"/>
      <c r="EH18" s="28"/>
      <c r="EI18" s="28"/>
      <c r="EJ18" s="28"/>
      <c r="EK18" s="28"/>
      <c r="EL18" s="28"/>
      <c r="EM18" s="28"/>
      <c r="EN18" s="28"/>
      <c r="EO18" s="28"/>
      <c r="EP18" s="28"/>
      <c r="EQ18" s="28"/>
      <c r="ER18" s="28"/>
      <c r="ES18" s="28"/>
      <c r="ET18" s="28"/>
      <c r="EU18" s="28"/>
      <c r="EV18" s="28"/>
      <c r="EW18" s="28"/>
      <c r="EX18" s="28"/>
      <c r="EY18" s="28"/>
      <c r="EZ18" s="28"/>
      <c r="FA18" s="28"/>
      <c r="FB18" s="28"/>
      <c r="FC18" s="28"/>
      <c r="FD18" s="28"/>
      <c r="FE18" s="28"/>
      <c r="FF18" s="28"/>
      <c r="FG18" s="28"/>
      <c r="FH18" s="28"/>
      <c r="FI18" s="29"/>
      <c r="FJ18" s="28"/>
      <c r="FK18" s="29"/>
      <c r="FL18" s="29"/>
      <c r="FM18" s="29"/>
      <c r="GA18" s="60">
        <f>IF(AND(BCTrenCoso!E18&gt;0,BCTrenCoso!F18&gt;0),BCTrenCoso!E18/BCTrenCoso!F18*100,0)</f>
        <v>0</v>
      </c>
      <c r="GB18" s="41">
        <f>IF(AND(BCTrenCoso!G18&gt;0,BCTrenCoso!H18&gt;0),BCTrenCoso!G18/BCTrenCoso!H18*100,0)</f>
        <v>0</v>
      </c>
      <c r="GC18" s="41">
        <f>IF(AND(BCTrenCoso!I18&gt;0,BCTrenCoso!J18&gt;0),BCTrenCoso!I18*BCTrenCoso!J18,0)</f>
        <v>0</v>
      </c>
      <c r="GD18" s="41">
        <f>IF(AND(BCTrenCoso!I18&gt;0,BCTrenCoso!J18&gt;0),BCTrenCoso!J18,0)</f>
        <v>0</v>
      </c>
      <c r="GE18" s="41">
        <f>IF(AND(BCTrenCoso!K18&gt;0,BCTrenCoso!L18&gt;0),BCTrenCoso!K18*BCTrenCoso!L18,0)</f>
        <v>0</v>
      </c>
      <c r="GF18" s="41">
        <f>IF(AND(BCTrenCoso!K18&gt;0,BCTrenCoso!L18&gt;0),BCTrenCoso!L18,0)</f>
        <v>0</v>
      </c>
      <c r="GG18" s="41">
        <f>IF(AND(BCTrenCoso!M18&gt;0,BCTrenCoso!N18&gt;0),BCTrenCoso!M18*BCTrenCoso!N18,0)</f>
        <v>0</v>
      </c>
      <c r="GH18" s="41">
        <f>IF(AND(BCTrenCoso!M18&gt;0,BCTrenCoso!N18&gt;0),BCTrenCoso!N18,0)</f>
        <v>0</v>
      </c>
      <c r="GI18" s="41">
        <f>IF(AND(BCTrenCoso!O18&gt;0,BCTrenCoso!P18&gt;0),BCTrenCoso!O18*BCTrenCoso!P18,0)</f>
        <v>0</v>
      </c>
      <c r="GJ18" s="41">
        <f>IF(AND(BCTrenCoso!O18&gt;0,BCTrenCoso!P18&gt;0),BCTrenCoso!P18,0)</f>
        <v>0</v>
      </c>
      <c r="GK18" s="41">
        <f>IF(AND(BCTrenCoso!Q18&gt;0,BCTrenCoso!R18&gt;0),BCTrenCoso!Q18*BCTrenCoso!R18,0)</f>
        <v>0</v>
      </c>
      <c r="GL18" s="41">
        <f>IF(AND(BCTrenCoso!Q18&gt;0,BCTrenCoso!R18&gt;0),BCTrenCoso!R18,0)</f>
        <v>0</v>
      </c>
      <c r="GM18" s="41">
        <f>IF(AND(BCTrenCoso!S18&gt;0,BCTrenCoso!T18&gt;0),BCTrenCoso!S18*BCTrenCoso!T18,0)</f>
        <v>0</v>
      </c>
      <c r="GN18" s="41">
        <f>IF(AND(BCTrenCoso!S18&gt;0,BCTrenCoso!T18&gt;0),BCTrenCoso!T18,0)</f>
        <v>0</v>
      </c>
      <c r="GO18" s="41">
        <f>IF(AND(BCTrenCoso!U18&gt;0,BCTrenCoso!V18&gt;0),BCTrenCoso!U18/BCTrenCoso!V18*100,0)</f>
        <v>0</v>
      </c>
      <c r="GP18" s="41">
        <f>IF(AND(BCTrenCoso!X18&gt;0,BCTrenCoso!Y18&gt;0),BCTrenCoso!X18/BCTrenCoso!Y18*100,0)</f>
        <v>0</v>
      </c>
      <c r="GQ18" s="41">
        <f>IF(AND(BCTrenCoso!Z18&gt;0,BCTrenCoso!AA18&gt;0),BCTrenCoso!Z18/BCTrenCoso!AA18*100,0)</f>
        <v>0</v>
      </c>
      <c r="GR18" s="41">
        <f>IF(AND(BCTrenCoso!AB18&gt;0,BCTrenCoso!AC18&gt;0),BCTrenCoso!AB18/BCTrenCoso!AC18*100,0)</f>
        <v>0</v>
      </c>
      <c r="GS18" s="41">
        <f>IF(AND(BCTrenCoso!AD18&gt;0,BCTrenCoso!AE18&gt;0),BCTrenCoso!AD18/BCTrenCoso!AE18*100,0)</f>
        <v>0</v>
      </c>
      <c r="GT18" s="41">
        <f>IF(AND(BCTrenCoso!AF18&gt;0,BCTrenCoso!AG18&gt;0),BCTrenCoso!AF18/BCTrenCoso!AG18*100,0)</f>
        <v>0</v>
      </c>
      <c r="GU18" s="41">
        <f>IF(AND(BCTrenCoso!AZ18&gt;0,BCTrenCoso!BA18&gt;0),BCTrenCoso!AZ18/BCTrenCoso!BA18*100,0)</f>
        <v>0</v>
      </c>
      <c r="GV18" s="41">
        <f>IF(AND(BCTrenCoso!BB18&gt;0,BCTrenCoso!BC18&gt;0),BCTrenCoso!BB18/BCTrenCoso!BC18*100,0)</f>
        <v>0</v>
      </c>
      <c r="GW18" s="41">
        <f>IF(AND(BCTrenCoso!BD18&gt;0,BCTrenCoso!BE18&gt;0),BCTrenCoso!BD18/BCTrenCoso!BE18*100,0)</f>
        <v>0</v>
      </c>
      <c r="GX18" s="41">
        <f>IF(AND(BCTrenCoso!BF18&gt;0,BCTrenCoso!BG18&gt;0),BCTrenCoso!BF18/BCTrenCoso!BG18*100,0)</f>
        <v>0</v>
      </c>
      <c r="GY18" s="41">
        <f>IF(AND(BCTrenCoso!BH18&gt;0,BCTrenCoso!BI18&gt;0),BCTrenCoso!BH18/BCTrenCoso!BI18*100,0)</f>
        <v>0</v>
      </c>
      <c r="GZ18" s="41">
        <f>IF(AND(BCTrenCoso!BJ18&gt;0,BCTrenCoso!BK18&gt;0),BCTrenCoso!BJ18/BCTrenCoso!BK18*100,0)</f>
        <v>0</v>
      </c>
      <c r="HA18" s="41">
        <f>IF(AND(BCTrenCoso!BL18&gt;0,BCTrenCoso!BM18&gt;0),BCTrenCoso!BL18/BCTrenCoso!BM18*100,0)</f>
        <v>0</v>
      </c>
      <c r="HB18" s="41">
        <f>IF(AND(BCTrenCoso!BN18&gt;0,BCTrenCoso!BO18&gt;0),BCTrenCoso!BN18/BCTrenCoso!BO18*100,0)</f>
        <v>0</v>
      </c>
      <c r="HC18" s="41">
        <f>IF(AND(BCTrenCoso!BP18&gt;0,BCTrenCoso!BQ18&gt;0),BCTrenCoso!BP18/BCTrenCoso!BQ18*100,0)</f>
        <v>0</v>
      </c>
      <c r="HD18" s="41">
        <f>IF(AND(BCTrenCoso!BR18&gt;0,BCTrenCoso!BS18&gt;0),BCTrenCoso!BR18/BCTrenCoso!BS18*100,0)</f>
        <v>0</v>
      </c>
      <c r="HE18" s="41">
        <f>IF(AND(BCTrenCoso!BT18&gt;0,BCTrenCoso!BU18&gt;0),BCTrenCoso!BT18/BCTrenCoso!BU18*100,0)</f>
        <v>0</v>
      </c>
      <c r="HF18" s="41">
        <f>IF(AND(BCTrenCoso!BV18&gt;0,BCTrenCoso!BW18&gt;0),BCTrenCoso!BV18/BCTrenCoso!BW18*100,0)</f>
        <v>0</v>
      </c>
      <c r="HG18" s="41">
        <f>IF(AND(BCTrenCoso!CA18&gt;0,BCTrenCoso!CB18&gt;0),BCTrenCoso!CA18/BCTrenCoso!CB18*100,0)</f>
        <v>0</v>
      </c>
      <c r="HH18" s="41">
        <f>IF(AND(BCTrenCoso!CD18&gt;0,BCTrenCoso!CE18&gt;0),BCTrenCoso!CD18/BCTrenCoso!CE18*100,0)</f>
        <v>0</v>
      </c>
      <c r="HI18" s="41">
        <f>IF(AND(BCTrenCoso!CF18&gt;0,BCTrenCoso!CG18&gt;0),BCTrenCoso!CF18/BCTrenCoso!CG18*100,0)</f>
        <v>0</v>
      </c>
      <c r="HJ18" s="41">
        <f>IF(AND(BCTrenCoso!CH18&gt;0,BCTrenCoso!CI18&gt;0),BCTrenCoso!CH18/BCTrenCoso!CI18*100,0)</f>
        <v>0</v>
      </c>
      <c r="HK18" s="41">
        <f>IF(AND(BCTrenCoso!CU18&gt;0,BCTrenCoso!CV18&gt;0),BCTrenCoso!CU18/BCTrenCoso!CV18*100,0)</f>
        <v>0</v>
      </c>
      <c r="HL18" s="41">
        <f>IF(AND(BCTrenCoso!CW18&gt;0,BCTrenCoso!CX18&gt;0),BCTrenCoso!CW18/BCTrenCoso!CX18*100,0)</f>
        <v>0</v>
      </c>
      <c r="HM18" s="41">
        <f>IF(AND(BCTrenCoso!CZ18&gt;0,BCTrenCoso!DA18&gt;0),BCTrenCoso!CZ18/BCTrenCoso!DA18*100,0)</f>
        <v>0</v>
      </c>
      <c r="HN18" s="41">
        <f>IF(AND(BCTrenCoso!DB18&gt;0,BCTrenCoso!DC18&gt;0),BCTrenCoso!DB18/BCTrenCoso!DC18*100,0)</f>
        <v>0</v>
      </c>
      <c r="HO18" s="41">
        <f>IF(AND(BCTrenCoso!DF18&gt;0,BCTrenCoso!DG18&gt;0),BCTrenCoso!DF18/BCTrenCoso!DG18*100,0)</f>
        <v>0</v>
      </c>
      <c r="HP18" s="41">
        <f>IF(AND(BCTrenCoso!DH18&gt;0,BCTrenCoso!DI18&gt;0),BCTrenCoso!DH18/BCTrenCoso!DI18*100,0)</f>
        <v>0</v>
      </c>
      <c r="HQ18" s="41">
        <f>IF(AND(BCTrenCoso!DJ18&gt;0,BCTrenCoso!DK18&gt;0),BCTrenCoso!DJ18/BCTrenCoso!DK18*100,0)</f>
        <v>0</v>
      </c>
      <c r="HR18" s="41">
        <f>IF(AND(BCTrenCoso!DN18&gt;0,BCTrenCoso!DO18&gt;0),BCTrenCoso!DN18/BCTrenCoso!DO18*100,0)</f>
        <v>0</v>
      </c>
      <c r="HS18" s="41">
        <f>IF(AND(BCTrenCoso!FH18&gt;0,BCTrenCoso!FI18&gt;0),BCTrenCoso!FH18/BCTrenCoso!FI18*100,0)</f>
        <v>0</v>
      </c>
      <c r="HT18" s="41">
        <f>IF(AND(BCTrenCoso!FJ18&gt;0,BCTrenCoso!FK18&gt;0),BCTrenCoso!FJ18/BCTrenCoso!FK18*100,0)</f>
        <v>0</v>
      </c>
      <c r="HU18" s="41">
        <f t="shared" si="1"/>
        <v>0</v>
      </c>
      <c r="HV18" s="41">
        <f t="shared" si="2"/>
        <v>0</v>
      </c>
      <c r="HW18" s="41">
        <f t="shared" si="3"/>
        <v>0</v>
      </c>
      <c r="HX18" s="41">
        <f t="shared" si="4"/>
        <v>0</v>
      </c>
    </row>
    <row r="19" spans="1:232" s="62" customFormat="1" ht="22.5" customHeight="1" x14ac:dyDescent="0.2">
      <c r="A19" s="61">
        <f t="shared" si="0"/>
        <v>14</v>
      </c>
      <c r="B19" s="44"/>
      <c r="C19" s="43"/>
      <c r="D19" s="43"/>
      <c r="E19" s="43"/>
      <c r="F19" s="29"/>
      <c r="G19" s="43"/>
      <c r="H19" s="45"/>
      <c r="I19" s="43"/>
      <c r="J19" s="43"/>
      <c r="K19" s="43"/>
      <c r="L19" s="43"/>
      <c r="M19" s="43"/>
      <c r="N19" s="43"/>
      <c r="O19" s="43"/>
      <c r="P19" s="43"/>
      <c r="Q19" s="43"/>
      <c r="R19" s="43"/>
      <c r="S19" s="43"/>
      <c r="T19" s="43"/>
      <c r="U19" s="43"/>
      <c r="V19" s="45"/>
      <c r="W19" s="43"/>
      <c r="X19" s="43"/>
      <c r="Y19" s="45"/>
      <c r="Z19" s="43"/>
      <c r="AA19" s="45"/>
      <c r="AB19" s="43"/>
      <c r="AC19" s="45"/>
      <c r="AD19" s="43"/>
      <c r="AE19" s="45"/>
      <c r="AF19" s="43"/>
      <c r="AG19" s="45"/>
      <c r="AH19" s="43"/>
      <c r="AI19" s="43"/>
      <c r="AJ19" s="43"/>
      <c r="AK19" s="43"/>
      <c r="AL19" s="43"/>
      <c r="AM19" s="43"/>
      <c r="AN19" s="43"/>
      <c r="AO19" s="43"/>
      <c r="AP19" s="43"/>
      <c r="AQ19" s="43"/>
      <c r="AR19" s="43"/>
      <c r="AS19" s="43"/>
      <c r="AT19" s="43"/>
      <c r="AU19" s="43"/>
      <c r="AV19" s="43"/>
      <c r="AW19" s="43"/>
      <c r="AX19" s="43"/>
      <c r="AY19" s="43"/>
      <c r="AZ19" s="43"/>
      <c r="BA19" s="45"/>
      <c r="BB19" s="43"/>
      <c r="BC19" s="45"/>
      <c r="BD19" s="43"/>
      <c r="BE19" s="45"/>
      <c r="BF19" s="43"/>
      <c r="BG19" s="45"/>
      <c r="BH19" s="43"/>
      <c r="BI19" s="45"/>
      <c r="BJ19" s="43"/>
      <c r="BK19" s="45"/>
      <c r="BL19" s="43"/>
      <c r="BM19" s="45"/>
      <c r="BN19" s="43"/>
      <c r="BO19" s="45"/>
      <c r="BP19" s="43"/>
      <c r="BQ19" s="45"/>
      <c r="BR19" s="43"/>
      <c r="BS19" s="45"/>
      <c r="BT19" s="43"/>
      <c r="BU19" s="45"/>
      <c r="BV19" s="43"/>
      <c r="BW19" s="45"/>
      <c r="BX19" s="43"/>
      <c r="BY19" s="43"/>
      <c r="BZ19" s="43"/>
      <c r="CA19" s="43"/>
      <c r="CB19" s="45"/>
      <c r="CC19" s="43"/>
      <c r="CD19" s="43"/>
      <c r="CE19" s="45"/>
      <c r="CF19" s="43"/>
      <c r="CG19" s="45"/>
      <c r="CH19" s="43"/>
      <c r="CI19" s="45"/>
      <c r="CJ19" s="43"/>
      <c r="CK19" s="43"/>
      <c r="CL19" s="43"/>
      <c r="CM19" s="43"/>
      <c r="CN19" s="43"/>
      <c r="CO19" s="43"/>
      <c r="CP19" s="43"/>
      <c r="CQ19" s="43"/>
      <c r="CR19" s="43"/>
      <c r="CS19" s="43"/>
      <c r="CT19" s="43"/>
      <c r="CU19" s="43"/>
      <c r="CV19" s="45"/>
      <c r="CW19" s="43"/>
      <c r="CX19" s="45"/>
      <c r="CY19" s="43"/>
      <c r="CZ19" s="43"/>
      <c r="DA19" s="45"/>
      <c r="DB19" s="43"/>
      <c r="DC19" s="45"/>
      <c r="DD19" s="43"/>
      <c r="DE19" s="43"/>
      <c r="DF19" s="43"/>
      <c r="DG19" s="45"/>
      <c r="DH19" s="43"/>
      <c r="DI19" s="45"/>
      <c r="DJ19" s="43"/>
      <c r="DK19" s="45"/>
      <c r="DL19" s="43"/>
      <c r="DM19" s="43"/>
      <c r="DN19" s="43"/>
      <c r="DO19" s="45"/>
      <c r="DP19" s="43"/>
      <c r="DQ19" s="43"/>
      <c r="DR19" s="43"/>
      <c r="DS19" s="43"/>
      <c r="DT19" s="43"/>
      <c r="DU19" s="43"/>
      <c r="DV19" s="43"/>
      <c r="DW19" s="43"/>
      <c r="DX19" s="43"/>
      <c r="DY19" s="43"/>
      <c r="DZ19" s="43"/>
      <c r="EA19" s="43"/>
      <c r="EB19" s="43"/>
      <c r="EC19" s="43"/>
      <c r="ED19" s="43"/>
      <c r="EE19" s="43"/>
      <c r="EF19" s="43"/>
      <c r="EG19" s="43"/>
      <c r="EH19" s="43"/>
      <c r="EI19" s="43"/>
      <c r="EJ19" s="43"/>
      <c r="EK19" s="43"/>
      <c r="EL19" s="43"/>
      <c r="EM19" s="43"/>
      <c r="EN19" s="43"/>
      <c r="EO19" s="43"/>
      <c r="EP19" s="43"/>
      <c r="EQ19" s="43"/>
      <c r="ER19" s="43"/>
      <c r="ES19" s="43"/>
      <c r="ET19" s="43"/>
      <c r="EU19" s="43"/>
      <c r="EV19" s="43"/>
      <c r="EW19" s="43"/>
      <c r="EX19" s="43"/>
      <c r="EY19" s="43"/>
      <c r="EZ19" s="43"/>
      <c r="FA19" s="43"/>
      <c r="FB19" s="43"/>
      <c r="FC19" s="43"/>
      <c r="FD19" s="43"/>
      <c r="FE19" s="43"/>
      <c r="FF19" s="43"/>
      <c r="FG19" s="43"/>
      <c r="FH19" s="43"/>
      <c r="FI19" s="45"/>
      <c r="FJ19" s="43"/>
      <c r="FK19" s="45"/>
      <c r="FL19" s="45"/>
      <c r="FM19" s="45"/>
      <c r="GA19" s="60">
        <f>IF(AND(BCTrenCoso!E19&gt;0,BCTrenCoso!F19&gt;0),BCTrenCoso!E19/BCTrenCoso!F19*100,0)</f>
        <v>0</v>
      </c>
      <c r="GB19" s="41">
        <f>IF(AND(BCTrenCoso!G19&gt;0,BCTrenCoso!H19&gt;0),BCTrenCoso!G19/BCTrenCoso!H19*100,0)</f>
        <v>0</v>
      </c>
      <c r="GC19" s="41">
        <f>IF(AND(BCTrenCoso!I19&gt;0,BCTrenCoso!J19&gt;0),BCTrenCoso!I19*BCTrenCoso!J19,0)</f>
        <v>0</v>
      </c>
      <c r="GD19" s="41">
        <f>IF(AND(BCTrenCoso!I19&gt;0,BCTrenCoso!J19&gt;0),BCTrenCoso!J19,0)</f>
        <v>0</v>
      </c>
      <c r="GE19" s="41">
        <f>IF(AND(BCTrenCoso!K19&gt;0,BCTrenCoso!L19&gt;0),BCTrenCoso!K19*BCTrenCoso!L19,0)</f>
        <v>0</v>
      </c>
      <c r="GF19" s="41">
        <f>IF(AND(BCTrenCoso!K19&gt;0,BCTrenCoso!L19&gt;0),BCTrenCoso!L19,0)</f>
        <v>0</v>
      </c>
      <c r="GG19" s="41">
        <f>IF(AND(BCTrenCoso!M19&gt;0,BCTrenCoso!N19&gt;0),BCTrenCoso!M19*BCTrenCoso!N19,0)</f>
        <v>0</v>
      </c>
      <c r="GH19" s="41">
        <f>IF(AND(BCTrenCoso!M19&gt;0,BCTrenCoso!N19&gt;0),BCTrenCoso!N19,0)</f>
        <v>0</v>
      </c>
      <c r="GI19" s="41">
        <f>IF(AND(BCTrenCoso!O19&gt;0,BCTrenCoso!P19&gt;0),BCTrenCoso!O19*BCTrenCoso!P19,0)</f>
        <v>0</v>
      </c>
      <c r="GJ19" s="41">
        <f>IF(AND(BCTrenCoso!O19&gt;0,BCTrenCoso!P19&gt;0),BCTrenCoso!P19,0)</f>
        <v>0</v>
      </c>
      <c r="GK19" s="41">
        <f>IF(AND(BCTrenCoso!Q19&gt;0,BCTrenCoso!R19&gt;0),BCTrenCoso!Q19*BCTrenCoso!R19,0)</f>
        <v>0</v>
      </c>
      <c r="GL19" s="41">
        <f>IF(AND(BCTrenCoso!Q19&gt;0,BCTrenCoso!R19&gt;0),BCTrenCoso!R19,0)</f>
        <v>0</v>
      </c>
      <c r="GM19" s="41">
        <f>IF(AND(BCTrenCoso!S19&gt;0,BCTrenCoso!T19&gt;0),BCTrenCoso!S19*BCTrenCoso!T19,0)</f>
        <v>0</v>
      </c>
      <c r="GN19" s="41">
        <f>IF(AND(BCTrenCoso!S19&gt;0,BCTrenCoso!T19&gt;0),BCTrenCoso!T19,0)</f>
        <v>0</v>
      </c>
      <c r="GO19" s="41">
        <f>IF(AND(BCTrenCoso!U19&gt;0,BCTrenCoso!V19&gt;0),BCTrenCoso!U19/BCTrenCoso!V19*100,0)</f>
        <v>0</v>
      </c>
      <c r="GP19" s="41">
        <f>IF(AND(BCTrenCoso!X19&gt;0,BCTrenCoso!Y19&gt;0),BCTrenCoso!X19/BCTrenCoso!Y19*100,0)</f>
        <v>0</v>
      </c>
      <c r="GQ19" s="41">
        <f>IF(AND(BCTrenCoso!Z19&gt;0,BCTrenCoso!AA19&gt;0),BCTrenCoso!Z19/BCTrenCoso!AA19*100,0)</f>
        <v>0</v>
      </c>
      <c r="GR19" s="41">
        <f>IF(AND(BCTrenCoso!AB19&gt;0,BCTrenCoso!AC19&gt;0),BCTrenCoso!AB19/BCTrenCoso!AC19*100,0)</f>
        <v>0</v>
      </c>
      <c r="GS19" s="41">
        <f>IF(AND(BCTrenCoso!AD19&gt;0,BCTrenCoso!AE19&gt;0),BCTrenCoso!AD19/BCTrenCoso!AE19*100,0)</f>
        <v>0</v>
      </c>
      <c r="GT19" s="41">
        <f>IF(AND(BCTrenCoso!AF19&gt;0,BCTrenCoso!AG19&gt;0),BCTrenCoso!AF19/BCTrenCoso!AG19*100,0)</f>
        <v>0</v>
      </c>
      <c r="GU19" s="41">
        <f>IF(AND(BCTrenCoso!AZ19&gt;0,BCTrenCoso!BA19&gt;0),BCTrenCoso!AZ19/BCTrenCoso!BA19*100,0)</f>
        <v>0</v>
      </c>
      <c r="GV19" s="41">
        <f>IF(AND(BCTrenCoso!BB19&gt;0,BCTrenCoso!BC19&gt;0),BCTrenCoso!BB19/BCTrenCoso!BC19*100,0)</f>
        <v>0</v>
      </c>
      <c r="GW19" s="41">
        <f>IF(AND(BCTrenCoso!BD19&gt;0,BCTrenCoso!BE19&gt;0),BCTrenCoso!BD19/BCTrenCoso!BE19*100,0)</f>
        <v>0</v>
      </c>
      <c r="GX19" s="41">
        <f>IF(AND(BCTrenCoso!BF19&gt;0,BCTrenCoso!BG19&gt;0),BCTrenCoso!BF19/BCTrenCoso!BG19*100,0)</f>
        <v>0</v>
      </c>
      <c r="GY19" s="41">
        <f>IF(AND(BCTrenCoso!BH19&gt;0,BCTrenCoso!BI19&gt;0),BCTrenCoso!BH19/BCTrenCoso!BI19*100,0)</f>
        <v>0</v>
      </c>
      <c r="GZ19" s="41">
        <f>IF(AND(BCTrenCoso!BJ19&gt;0,BCTrenCoso!BK19&gt;0),BCTrenCoso!BJ19/BCTrenCoso!BK19*100,0)</f>
        <v>0</v>
      </c>
      <c r="HA19" s="41">
        <f>IF(AND(BCTrenCoso!BL19&gt;0,BCTrenCoso!BM19&gt;0),BCTrenCoso!BL19/BCTrenCoso!BM19*100,0)</f>
        <v>0</v>
      </c>
      <c r="HB19" s="41">
        <f>IF(AND(BCTrenCoso!BN19&gt;0,BCTrenCoso!BO19&gt;0),BCTrenCoso!BN19/BCTrenCoso!BO19*100,0)</f>
        <v>0</v>
      </c>
      <c r="HC19" s="41">
        <f>IF(AND(BCTrenCoso!BP19&gt;0,BCTrenCoso!BQ19&gt;0),BCTrenCoso!BP19/BCTrenCoso!BQ19*100,0)</f>
        <v>0</v>
      </c>
      <c r="HD19" s="41">
        <f>IF(AND(BCTrenCoso!BR19&gt;0,BCTrenCoso!BS19&gt;0),BCTrenCoso!BR19/BCTrenCoso!BS19*100,0)</f>
        <v>0</v>
      </c>
      <c r="HE19" s="41">
        <f>IF(AND(BCTrenCoso!BT19&gt;0,BCTrenCoso!BU19&gt;0),BCTrenCoso!BT19/BCTrenCoso!BU19*100,0)</f>
        <v>0</v>
      </c>
      <c r="HF19" s="41">
        <f>IF(AND(BCTrenCoso!BV19&gt;0,BCTrenCoso!BW19&gt;0),BCTrenCoso!BV19/BCTrenCoso!BW19*100,0)</f>
        <v>0</v>
      </c>
      <c r="HG19" s="41">
        <f>IF(AND(BCTrenCoso!CA19&gt;0,BCTrenCoso!CB19&gt;0),BCTrenCoso!CA19/BCTrenCoso!CB19*100,0)</f>
        <v>0</v>
      </c>
      <c r="HH19" s="41">
        <f>IF(AND(BCTrenCoso!CD19&gt;0,BCTrenCoso!CE19&gt;0),BCTrenCoso!CD19/BCTrenCoso!CE19*100,0)</f>
        <v>0</v>
      </c>
      <c r="HI19" s="41">
        <f>IF(AND(BCTrenCoso!CF19&gt;0,BCTrenCoso!CG19&gt;0),BCTrenCoso!CF19/BCTrenCoso!CG19*100,0)</f>
        <v>0</v>
      </c>
      <c r="HJ19" s="41">
        <f>IF(AND(BCTrenCoso!CH19&gt;0,BCTrenCoso!CI19&gt;0),BCTrenCoso!CH19/BCTrenCoso!CI19*100,0)</f>
        <v>0</v>
      </c>
      <c r="HK19" s="41">
        <f>IF(AND(BCTrenCoso!CU19&gt;0,BCTrenCoso!CV19&gt;0),BCTrenCoso!CU19/BCTrenCoso!CV19*100,0)</f>
        <v>0</v>
      </c>
      <c r="HL19" s="41">
        <f>IF(AND(BCTrenCoso!CW19&gt;0,BCTrenCoso!CX19&gt;0),BCTrenCoso!CW19/BCTrenCoso!CX19*100,0)</f>
        <v>0</v>
      </c>
      <c r="HM19" s="41">
        <f>IF(AND(BCTrenCoso!CZ19&gt;0,BCTrenCoso!DA19&gt;0),BCTrenCoso!CZ19/BCTrenCoso!DA19*100,0)</f>
        <v>0</v>
      </c>
      <c r="HN19" s="41">
        <f>IF(AND(BCTrenCoso!DB19&gt;0,BCTrenCoso!DC19&gt;0),BCTrenCoso!DB19/BCTrenCoso!DC19*100,0)</f>
        <v>0</v>
      </c>
      <c r="HO19" s="41">
        <f>IF(AND(BCTrenCoso!DF19&gt;0,BCTrenCoso!DG19&gt;0),BCTrenCoso!DF19/BCTrenCoso!DG19*100,0)</f>
        <v>0</v>
      </c>
      <c r="HP19" s="41">
        <f>IF(AND(BCTrenCoso!DH19&gt;0,BCTrenCoso!DI19&gt;0),BCTrenCoso!DH19/BCTrenCoso!DI19*100,0)</f>
        <v>0</v>
      </c>
      <c r="HQ19" s="41">
        <f>IF(AND(BCTrenCoso!DJ19&gt;0,BCTrenCoso!DK19&gt;0),BCTrenCoso!DJ19/BCTrenCoso!DK19*100,0)</f>
        <v>0</v>
      </c>
      <c r="HR19" s="41">
        <f>IF(AND(BCTrenCoso!DN19&gt;0,BCTrenCoso!DO19&gt;0),BCTrenCoso!DN19/BCTrenCoso!DO19*100,0)</f>
        <v>0</v>
      </c>
      <c r="HS19" s="41">
        <f>IF(AND(BCTrenCoso!FH19&gt;0,BCTrenCoso!FI19&gt;0),BCTrenCoso!FH19/BCTrenCoso!FI19*100,0)</f>
        <v>0</v>
      </c>
      <c r="HT19" s="41">
        <f>IF(AND(BCTrenCoso!FJ19&gt;0,BCTrenCoso!FK19&gt;0),BCTrenCoso!FJ19/BCTrenCoso!FK19*100,0)</f>
        <v>0</v>
      </c>
      <c r="HU19" s="41">
        <f t="shared" si="1"/>
        <v>0</v>
      </c>
      <c r="HV19" s="41">
        <f t="shared" si="2"/>
        <v>0</v>
      </c>
      <c r="HW19" s="41">
        <f t="shared" si="3"/>
        <v>0</v>
      </c>
      <c r="HX19" s="41">
        <f t="shared" si="4"/>
        <v>0</v>
      </c>
    </row>
    <row r="20" spans="1:232" ht="22.5" customHeight="1" x14ac:dyDescent="0.2">
      <c r="A20" s="49">
        <f t="shared" si="0"/>
        <v>15</v>
      </c>
      <c r="B20" s="27"/>
      <c r="C20" s="28"/>
      <c r="D20" s="28"/>
      <c r="E20" s="28"/>
      <c r="F20" s="29"/>
      <c r="G20" s="28"/>
      <c r="H20" s="29"/>
      <c r="I20" s="28"/>
      <c r="J20" s="28"/>
      <c r="K20" s="28"/>
      <c r="L20" s="28"/>
      <c r="M20" s="28"/>
      <c r="N20" s="28"/>
      <c r="O20" s="28"/>
      <c r="P20" s="28"/>
      <c r="Q20" s="28"/>
      <c r="R20" s="28"/>
      <c r="S20" s="28"/>
      <c r="T20" s="28"/>
      <c r="U20" s="28"/>
      <c r="V20" s="29"/>
      <c r="W20" s="28"/>
      <c r="X20" s="28"/>
      <c r="Y20" s="29"/>
      <c r="Z20" s="28"/>
      <c r="AA20" s="29"/>
      <c r="AB20" s="28"/>
      <c r="AC20" s="29"/>
      <c r="AD20" s="28"/>
      <c r="AE20" s="29"/>
      <c r="AF20" s="28"/>
      <c r="AG20" s="29"/>
      <c r="AH20" s="28"/>
      <c r="AI20" s="28"/>
      <c r="AJ20" s="28"/>
      <c r="AK20" s="28"/>
      <c r="AL20" s="28"/>
      <c r="AM20" s="28"/>
      <c r="AN20" s="28"/>
      <c r="AO20" s="28"/>
      <c r="AP20" s="28"/>
      <c r="AQ20" s="28"/>
      <c r="AR20" s="28"/>
      <c r="AS20" s="28"/>
      <c r="AT20" s="28"/>
      <c r="AU20" s="28"/>
      <c r="AV20" s="28"/>
      <c r="AW20" s="28"/>
      <c r="AX20" s="28"/>
      <c r="AY20" s="28"/>
      <c r="AZ20" s="28"/>
      <c r="BA20" s="29"/>
      <c r="BB20" s="28"/>
      <c r="BC20" s="29"/>
      <c r="BD20" s="28"/>
      <c r="BE20" s="29"/>
      <c r="BF20" s="28"/>
      <c r="BG20" s="29"/>
      <c r="BH20" s="28"/>
      <c r="BI20" s="29"/>
      <c r="BJ20" s="28"/>
      <c r="BK20" s="29"/>
      <c r="BL20" s="28"/>
      <c r="BM20" s="29"/>
      <c r="BN20" s="28"/>
      <c r="BO20" s="29"/>
      <c r="BP20" s="28"/>
      <c r="BQ20" s="29"/>
      <c r="BR20" s="28"/>
      <c r="BS20" s="29"/>
      <c r="BT20" s="28"/>
      <c r="BU20" s="29"/>
      <c r="BV20" s="28"/>
      <c r="BW20" s="29"/>
      <c r="BX20" s="28"/>
      <c r="BY20" s="28"/>
      <c r="BZ20" s="28"/>
      <c r="CA20" s="28"/>
      <c r="CB20" s="29"/>
      <c r="CC20" s="28"/>
      <c r="CD20" s="28"/>
      <c r="CE20" s="29"/>
      <c r="CF20" s="28"/>
      <c r="CG20" s="29"/>
      <c r="CH20" s="28"/>
      <c r="CI20" s="29"/>
      <c r="CJ20" s="28"/>
      <c r="CK20" s="28"/>
      <c r="CL20" s="28"/>
      <c r="CM20" s="28"/>
      <c r="CN20" s="28"/>
      <c r="CO20" s="28"/>
      <c r="CP20" s="28"/>
      <c r="CQ20" s="28"/>
      <c r="CR20" s="28"/>
      <c r="CS20" s="28"/>
      <c r="CT20" s="28"/>
      <c r="CU20" s="28"/>
      <c r="CV20" s="29"/>
      <c r="CW20" s="28"/>
      <c r="CX20" s="29"/>
      <c r="CY20" s="28"/>
      <c r="CZ20" s="28"/>
      <c r="DA20" s="29"/>
      <c r="DB20" s="28"/>
      <c r="DC20" s="29"/>
      <c r="DD20" s="28"/>
      <c r="DE20" s="28"/>
      <c r="DF20" s="28"/>
      <c r="DG20" s="29"/>
      <c r="DH20" s="28"/>
      <c r="DI20" s="29"/>
      <c r="DJ20" s="28"/>
      <c r="DK20" s="29"/>
      <c r="DL20" s="28"/>
      <c r="DM20" s="28"/>
      <c r="DN20" s="28"/>
      <c r="DO20" s="29"/>
      <c r="DP20" s="28"/>
      <c r="DQ20" s="28"/>
      <c r="DR20" s="28"/>
      <c r="DS20" s="28"/>
      <c r="DT20" s="28"/>
      <c r="DU20" s="28"/>
      <c r="DV20" s="28"/>
      <c r="DW20" s="28"/>
      <c r="DX20" s="28"/>
      <c r="DY20" s="28"/>
      <c r="DZ20" s="28"/>
      <c r="EA20" s="28"/>
      <c r="EB20" s="28"/>
      <c r="EC20" s="28"/>
      <c r="ED20" s="28"/>
      <c r="EE20" s="28"/>
      <c r="EF20" s="28"/>
      <c r="EG20" s="28"/>
      <c r="EH20" s="28"/>
      <c r="EI20" s="28"/>
      <c r="EJ20" s="28"/>
      <c r="EK20" s="28"/>
      <c r="EL20" s="28"/>
      <c r="EM20" s="28"/>
      <c r="EN20" s="28"/>
      <c r="EO20" s="28"/>
      <c r="EP20" s="28"/>
      <c r="EQ20" s="28"/>
      <c r="ER20" s="28"/>
      <c r="ES20" s="28"/>
      <c r="ET20" s="28"/>
      <c r="EU20" s="28"/>
      <c r="EV20" s="28"/>
      <c r="EW20" s="28"/>
      <c r="EX20" s="28"/>
      <c r="EY20" s="28"/>
      <c r="EZ20" s="28"/>
      <c r="FA20" s="28"/>
      <c r="FB20" s="28"/>
      <c r="FC20" s="28"/>
      <c r="FD20" s="28"/>
      <c r="FE20" s="28"/>
      <c r="FF20" s="28"/>
      <c r="FG20" s="28"/>
      <c r="FH20" s="28"/>
      <c r="FI20" s="29"/>
      <c r="FJ20" s="28"/>
      <c r="FK20" s="29"/>
      <c r="FL20" s="29"/>
      <c r="FM20" s="29"/>
      <c r="GA20" s="60">
        <f>IF(AND(BCTrenCoso!E20&gt;0,BCTrenCoso!F20&gt;0),BCTrenCoso!E20/BCTrenCoso!F20*100,0)</f>
        <v>0</v>
      </c>
      <c r="GB20" s="41">
        <f>IF(AND(BCTrenCoso!G20&gt;0,BCTrenCoso!H20&gt;0),BCTrenCoso!G20/BCTrenCoso!H20*100,0)</f>
        <v>0</v>
      </c>
      <c r="GC20" s="41">
        <f>IF(AND(BCTrenCoso!I20&gt;0,BCTrenCoso!J20&gt;0),BCTrenCoso!I20*BCTrenCoso!J20,0)</f>
        <v>0</v>
      </c>
      <c r="GD20" s="41">
        <f>IF(AND(BCTrenCoso!I20&gt;0,BCTrenCoso!J20&gt;0),BCTrenCoso!J20,0)</f>
        <v>0</v>
      </c>
      <c r="GE20" s="41">
        <f>IF(AND(BCTrenCoso!K20&gt;0,BCTrenCoso!L20&gt;0),BCTrenCoso!K20*BCTrenCoso!L20,0)</f>
        <v>0</v>
      </c>
      <c r="GF20" s="41">
        <f>IF(AND(BCTrenCoso!K20&gt;0,BCTrenCoso!L20&gt;0),BCTrenCoso!L20,0)</f>
        <v>0</v>
      </c>
      <c r="GG20" s="41">
        <f>IF(AND(BCTrenCoso!M20&gt;0,BCTrenCoso!N20&gt;0),BCTrenCoso!M20*BCTrenCoso!N20,0)</f>
        <v>0</v>
      </c>
      <c r="GH20" s="41">
        <f>IF(AND(BCTrenCoso!M20&gt;0,BCTrenCoso!N20&gt;0),BCTrenCoso!N20,0)</f>
        <v>0</v>
      </c>
      <c r="GI20" s="41">
        <f>IF(AND(BCTrenCoso!O20&gt;0,BCTrenCoso!P20&gt;0),BCTrenCoso!O20*BCTrenCoso!P20,0)</f>
        <v>0</v>
      </c>
      <c r="GJ20" s="41">
        <f>IF(AND(BCTrenCoso!O20&gt;0,BCTrenCoso!P20&gt;0),BCTrenCoso!P20,0)</f>
        <v>0</v>
      </c>
      <c r="GK20" s="41">
        <f>IF(AND(BCTrenCoso!Q20&gt;0,BCTrenCoso!R20&gt;0),BCTrenCoso!Q20*BCTrenCoso!R20,0)</f>
        <v>0</v>
      </c>
      <c r="GL20" s="41">
        <f>IF(AND(BCTrenCoso!Q20&gt;0,BCTrenCoso!R20&gt;0),BCTrenCoso!R20,0)</f>
        <v>0</v>
      </c>
      <c r="GM20" s="41">
        <f>IF(AND(BCTrenCoso!S20&gt;0,BCTrenCoso!T20&gt;0),BCTrenCoso!S20*BCTrenCoso!T20,0)</f>
        <v>0</v>
      </c>
      <c r="GN20" s="41">
        <f>IF(AND(BCTrenCoso!S20&gt;0,BCTrenCoso!T20&gt;0),BCTrenCoso!T20,0)</f>
        <v>0</v>
      </c>
      <c r="GO20" s="41">
        <f>IF(AND(BCTrenCoso!U20&gt;0,BCTrenCoso!V20&gt;0),BCTrenCoso!U20/BCTrenCoso!V20*100,0)</f>
        <v>0</v>
      </c>
      <c r="GP20" s="41">
        <f>IF(AND(BCTrenCoso!X20&gt;0,BCTrenCoso!Y20&gt;0),BCTrenCoso!X20/BCTrenCoso!Y20*100,0)</f>
        <v>0</v>
      </c>
      <c r="GQ20" s="41">
        <f>IF(AND(BCTrenCoso!Z20&gt;0,BCTrenCoso!AA20&gt;0),BCTrenCoso!Z20/BCTrenCoso!AA20*100,0)</f>
        <v>0</v>
      </c>
      <c r="GR20" s="41">
        <f>IF(AND(BCTrenCoso!AB20&gt;0,BCTrenCoso!AC20&gt;0),BCTrenCoso!AB20/BCTrenCoso!AC20*100,0)</f>
        <v>0</v>
      </c>
      <c r="GS20" s="41">
        <f>IF(AND(BCTrenCoso!AD20&gt;0,BCTrenCoso!AE20&gt;0),BCTrenCoso!AD20/BCTrenCoso!AE20*100,0)</f>
        <v>0</v>
      </c>
      <c r="GT20" s="41">
        <f>IF(AND(BCTrenCoso!AF20&gt;0,BCTrenCoso!AG20&gt;0),BCTrenCoso!AF20/BCTrenCoso!AG20*100,0)</f>
        <v>0</v>
      </c>
      <c r="GU20" s="41">
        <f>IF(AND(BCTrenCoso!AZ20&gt;0,BCTrenCoso!BA20&gt;0),BCTrenCoso!AZ20/BCTrenCoso!BA20*100,0)</f>
        <v>0</v>
      </c>
      <c r="GV20" s="41">
        <f>IF(AND(BCTrenCoso!BB20&gt;0,BCTrenCoso!BC20&gt;0),BCTrenCoso!BB20/BCTrenCoso!BC20*100,0)</f>
        <v>0</v>
      </c>
      <c r="GW20" s="41">
        <f>IF(AND(BCTrenCoso!BD20&gt;0,BCTrenCoso!BE20&gt;0),BCTrenCoso!BD20/BCTrenCoso!BE20*100,0)</f>
        <v>0</v>
      </c>
      <c r="GX20" s="41">
        <f>IF(AND(BCTrenCoso!BF20&gt;0,BCTrenCoso!BG20&gt;0),BCTrenCoso!BF20/BCTrenCoso!BG20*100,0)</f>
        <v>0</v>
      </c>
      <c r="GY20" s="41">
        <f>IF(AND(BCTrenCoso!BH20&gt;0,BCTrenCoso!BI20&gt;0),BCTrenCoso!BH20/BCTrenCoso!BI20*100,0)</f>
        <v>0</v>
      </c>
      <c r="GZ20" s="41">
        <f>IF(AND(BCTrenCoso!BJ20&gt;0,BCTrenCoso!BK20&gt;0),BCTrenCoso!BJ20/BCTrenCoso!BK20*100,0)</f>
        <v>0</v>
      </c>
      <c r="HA20" s="41">
        <f>IF(AND(BCTrenCoso!BL20&gt;0,BCTrenCoso!BM20&gt;0),BCTrenCoso!BL20/BCTrenCoso!BM20*100,0)</f>
        <v>0</v>
      </c>
      <c r="HB20" s="41">
        <f>IF(AND(BCTrenCoso!BN20&gt;0,BCTrenCoso!BO20&gt;0),BCTrenCoso!BN20/BCTrenCoso!BO20*100,0)</f>
        <v>0</v>
      </c>
      <c r="HC20" s="41">
        <f>IF(AND(BCTrenCoso!BP20&gt;0,BCTrenCoso!BQ20&gt;0),BCTrenCoso!BP20/BCTrenCoso!BQ20*100,0)</f>
        <v>0</v>
      </c>
      <c r="HD20" s="41">
        <f>IF(AND(BCTrenCoso!BR20&gt;0,BCTrenCoso!BS20&gt;0),BCTrenCoso!BR20/BCTrenCoso!BS20*100,0)</f>
        <v>0</v>
      </c>
      <c r="HE20" s="41">
        <f>IF(AND(BCTrenCoso!BT20&gt;0,BCTrenCoso!BU20&gt;0),BCTrenCoso!BT20/BCTrenCoso!BU20*100,0)</f>
        <v>0</v>
      </c>
      <c r="HF20" s="41">
        <f>IF(AND(BCTrenCoso!BV20&gt;0,BCTrenCoso!BW20&gt;0),BCTrenCoso!BV20/BCTrenCoso!BW20*100,0)</f>
        <v>0</v>
      </c>
      <c r="HG20" s="41">
        <f>IF(AND(BCTrenCoso!CA20&gt;0,BCTrenCoso!CB20&gt;0),BCTrenCoso!CA20/BCTrenCoso!CB20*100,0)</f>
        <v>0</v>
      </c>
      <c r="HH20" s="41">
        <f>IF(AND(BCTrenCoso!CD20&gt;0,BCTrenCoso!CE20&gt;0),BCTrenCoso!CD20/BCTrenCoso!CE20*100,0)</f>
        <v>0</v>
      </c>
      <c r="HI20" s="41">
        <f>IF(AND(BCTrenCoso!CF20&gt;0,BCTrenCoso!CG20&gt;0),BCTrenCoso!CF20/BCTrenCoso!CG20*100,0)</f>
        <v>0</v>
      </c>
      <c r="HJ20" s="41">
        <f>IF(AND(BCTrenCoso!CH20&gt;0,BCTrenCoso!CI20&gt;0),BCTrenCoso!CH20/BCTrenCoso!CI20*100,0)</f>
        <v>0</v>
      </c>
      <c r="HK20" s="41">
        <f>IF(AND(BCTrenCoso!CU20&gt;0,BCTrenCoso!CV20&gt;0),BCTrenCoso!CU20/BCTrenCoso!CV20*100,0)</f>
        <v>0</v>
      </c>
      <c r="HL20" s="41">
        <f>IF(AND(BCTrenCoso!CW20&gt;0,BCTrenCoso!CX20&gt;0),BCTrenCoso!CW20/BCTrenCoso!CX20*100,0)</f>
        <v>0</v>
      </c>
      <c r="HM20" s="41">
        <f>IF(AND(BCTrenCoso!CZ20&gt;0,BCTrenCoso!DA20&gt;0),BCTrenCoso!CZ20/BCTrenCoso!DA20*100,0)</f>
        <v>0</v>
      </c>
      <c r="HN20" s="41">
        <f>IF(AND(BCTrenCoso!DB20&gt;0,BCTrenCoso!DC20&gt;0),BCTrenCoso!DB20/BCTrenCoso!DC20*100,0)</f>
        <v>0</v>
      </c>
      <c r="HO20" s="41">
        <f>IF(AND(BCTrenCoso!DF20&gt;0,BCTrenCoso!DG20&gt;0),BCTrenCoso!DF20/BCTrenCoso!DG20*100,0)</f>
        <v>0</v>
      </c>
      <c r="HP20" s="41">
        <f>IF(AND(BCTrenCoso!DH20&gt;0,BCTrenCoso!DI20&gt;0),BCTrenCoso!DH20/BCTrenCoso!DI20*100,0)</f>
        <v>0</v>
      </c>
      <c r="HQ20" s="41">
        <f>IF(AND(BCTrenCoso!DJ20&gt;0,BCTrenCoso!DK20&gt;0),BCTrenCoso!DJ20/BCTrenCoso!DK20*100,0)</f>
        <v>0</v>
      </c>
      <c r="HR20" s="41">
        <f>IF(AND(BCTrenCoso!DN20&gt;0,BCTrenCoso!DO20&gt;0),BCTrenCoso!DN20/BCTrenCoso!DO20*100,0)</f>
        <v>0</v>
      </c>
      <c r="HS20" s="41">
        <f>IF(AND(BCTrenCoso!FH20&gt;0,BCTrenCoso!FI20&gt;0),BCTrenCoso!FH20/BCTrenCoso!FI20*100,0)</f>
        <v>0</v>
      </c>
      <c r="HT20" s="41">
        <f>IF(AND(BCTrenCoso!FJ20&gt;0,BCTrenCoso!FK20&gt;0),BCTrenCoso!FJ20/BCTrenCoso!FK20*100,0)</f>
        <v>0</v>
      </c>
      <c r="HU20" s="41">
        <f t="shared" si="1"/>
        <v>0</v>
      </c>
      <c r="HV20" s="41">
        <f t="shared" si="2"/>
        <v>0</v>
      </c>
      <c r="HW20" s="41">
        <f t="shared" si="3"/>
        <v>0</v>
      </c>
      <c r="HX20" s="41">
        <f t="shared" si="4"/>
        <v>0</v>
      </c>
    </row>
    <row r="21" spans="1:232" s="62" customFormat="1" ht="22.5" customHeight="1" x14ac:dyDescent="0.2">
      <c r="A21" s="61">
        <f t="shared" si="0"/>
        <v>16</v>
      </c>
      <c r="B21" s="44"/>
      <c r="C21" s="43"/>
      <c r="D21" s="43"/>
      <c r="E21" s="43"/>
      <c r="F21" s="29"/>
      <c r="G21" s="43"/>
      <c r="H21" s="45"/>
      <c r="I21" s="43"/>
      <c r="J21" s="43"/>
      <c r="K21" s="43"/>
      <c r="L21" s="43"/>
      <c r="M21" s="43"/>
      <c r="N21" s="43"/>
      <c r="O21" s="43"/>
      <c r="P21" s="43"/>
      <c r="Q21" s="43"/>
      <c r="R21" s="43"/>
      <c r="S21" s="43"/>
      <c r="T21" s="43"/>
      <c r="U21" s="43"/>
      <c r="V21" s="45"/>
      <c r="W21" s="43"/>
      <c r="X21" s="43"/>
      <c r="Y21" s="45"/>
      <c r="Z21" s="43"/>
      <c r="AA21" s="45"/>
      <c r="AB21" s="43"/>
      <c r="AC21" s="45"/>
      <c r="AD21" s="43"/>
      <c r="AE21" s="45"/>
      <c r="AF21" s="43"/>
      <c r="AG21" s="45"/>
      <c r="AH21" s="43"/>
      <c r="AI21" s="43"/>
      <c r="AJ21" s="43"/>
      <c r="AK21" s="43"/>
      <c r="AL21" s="43"/>
      <c r="AM21" s="43"/>
      <c r="AN21" s="43"/>
      <c r="AO21" s="43"/>
      <c r="AP21" s="43"/>
      <c r="AQ21" s="43"/>
      <c r="AR21" s="43"/>
      <c r="AS21" s="43"/>
      <c r="AT21" s="43"/>
      <c r="AU21" s="43"/>
      <c r="AV21" s="43"/>
      <c r="AW21" s="43"/>
      <c r="AX21" s="43"/>
      <c r="AY21" s="43"/>
      <c r="AZ21" s="43"/>
      <c r="BA21" s="45"/>
      <c r="BB21" s="43"/>
      <c r="BC21" s="45"/>
      <c r="BD21" s="43"/>
      <c r="BE21" s="45"/>
      <c r="BF21" s="43"/>
      <c r="BG21" s="45"/>
      <c r="BH21" s="43"/>
      <c r="BI21" s="45"/>
      <c r="BJ21" s="43"/>
      <c r="BK21" s="45"/>
      <c r="BL21" s="43"/>
      <c r="BM21" s="45"/>
      <c r="BN21" s="43"/>
      <c r="BO21" s="45"/>
      <c r="BP21" s="43"/>
      <c r="BQ21" s="45"/>
      <c r="BR21" s="43"/>
      <c r="BS21" s="45"/>
      <c r="BT21" s="43"/>
      <c r="BU21" s="45"/>
      <c r="BV21" s="43"/>
      <c r="BW21" s="45"/>
      <c r="BX21" s="43"/>
      <c r="BY21" s="43"/>
      <c r="BZ21" s="43"/>
      <c r="CA21" s="43"/>
      <c r="CB21" s="45"/>
      <c r="CC21" s="43"/>
      <c r="CD21" s="43"/>
      <c r="CE21" s="45"/>
      <c r="CF21" s="43"/>
      <c r="CG21" s="45"/>
      <c r="CH21" s="43"/>
      <c r="CI21" s="45"/>
      <c r="CJ21" s="43"/>
      <c r="CK21" s="43"/>
      <c r="CL21" s="43"/>
      <c r="CM21" s="43"/>
      <c r="CN21" s="43"/>
      <c r="CO21" s="43"/>
      <c r="CP21" s="43"/>
      <c r="CQ21" s="43"/>
      <c r="CR21" s="43"/>
      <c r="CS21" s="43"/>
      <c r="CT21" s="43"/>
      <c r="CU21" s="43"/>
      <c r="CV21" s="45"/>
      <c r="CW21" s="43"/>
      <c r="CX21" s="45"/>
      <c r="CY21" s="43"/>
      <c r="CZ21" s="43"/>
      <c r="DA21" s="45"/>
      <c r="DB21" s="43"/>
      <c r="DC21" s="45"/>
      <c r="DD21" s="43"/>
      <c r="DE21" s="43"/>
      <c r="DF21" s="43"/>
      <c r="DG21" s="45"/>
      <c r="DH21" s="43"/>
      <c r="DI21" s="45"/>
      <c r="DJ21" s="43"/>
      <c r="DK21" s="45"/>
      <c r="DL21" s="43"/>
      <c r="DM21" s="43"/>
      <c r="DN21" s="43"/>
      <c r="DO21" s="45"/>
      <c r="DP21" s="43"/>
      <c r="DQ21" s="43"/>
      <c r="DR21" s="43"/>
      <c r="DS21" s="43"/>
      <c r="DT21" s="43"/>
      <c r="DU21" s="43"/>
      <c r="DV21" s="43"/>
      <c r="DW21" s="43"/>
      <c r="DX21" s="43"/>
      <c r="DY21" s="43"/>
      <c r="DZ21" s="43"/>
      <c r="EA21" s="43"/>
      <c r="EB21" s="43"/>
      <c r="EC21" s="43"/>
      <c r="ED21" s="43"/>
      <c r="EE21" s="43"/>
      <c r="EF21" s="43"/>
      <c r="EG21" s="43"/>
      <c r="EH21" s="43"/>
      <c r="EI21" s="43"/>
      <c r="EJ21" s="43"/>
      <c r="EK21" s="43"/>
      <c r="EL21" s="43"/>
      <c r="EM21" s="43"/>
      <c r="EN21" s="43"/>
      <c r="EO21" s="43"/>
      <c r="EP21" s="43"/>
      <c r="EQ21" s="43"/>
      <c r="ER21" s="43"/>
      <c r="ES21" s="43"/>
      <c r="ET21" s="43"/>
      <c r="EU21" s="43"/>
      <c r="EV21" s="43"/>
      <c r="EW21" s="43"/>
      <c r="EX21" s="43"/>
      <c r="EY21" s="43"/>
      <c r="EZ21" s="43"/>
      <c r="FA21" s="43"/>
      <c r="FB21" s="43"/>
      <c r="FC21" s="43"/>
      <c r="FD21" s="43"/>
      <c r="FE21" s="43"/>
      <c r="FF21" s="43"/>
      <c r="FG21" s="43"/>
      <c r="FH21" s="43"/>
      <c r="FI21" s="45"/>
      <c r="FJ21" s="43"/>
      <c r="FK21" s="45"/>
      <c r="FL21" s="45"/>
      <c r="FM21" s="45"/>
      <c r="GA21" s="60">
        <f>IF(AND(BCTrenCoso!E21&gt;0,BCTrenCoso!F21&gt;0),BCTrenCoso!E21/BCTrenCoso!F21*100,0)</f>
        <v>0</v>
      </c>
      <c r="GB21" s="41">
        <f>IF(AND(BCTrenCoso!G21&gt;0,BCTrenCoso!H21&gt;0),BCTrenCoso!G21/BCTrenCoso!H21*100,0)</f>
        <v>0</v>
      </c>
      <c r="GC21" s="41">
        <f>IF(AND(BCTrenCoso!I21&gt;0,BCTrenCoso!J21&gt;0),BCTrenCoso!I21*BCTrenCoso!J21,0)</f>
        <v>0</v>
      </c>
      <c r="GD21" s="41">
        <f>IF(AND(BCTrenCoso!I21&gt;0,BCTrenCoso!J21&gt;0),BCTrenCoso!J21,0)</f>
        <v>0</v>
      </c>
      <c r="GE21" s="41">
        <f>IF(AND(BCTrenCoso!K21&gt;0,BCTrenCoso!L21&gt;0),BCTrenCoso!K21*BCTrenCoso!L21,0)</f>
        <v>0</v>
      </c>
      <c r="GF21" s="41">
        <f>IF(AND(BCTrenCoso!K21&gt;0,BCTrenCoso!L21&gt;0),BCTrenCoso!L21,0)</f>
        <v>0</v>
      </c>
      <c r="GG21" s="41">
        <f>IF(AND(BCTrenCoso!M21&gt;0,BCTrenCoso!N21&gt;0),BCTrenCoso!M21*BCTrenCoso!N21,0)</f>
        <v>0</v>
      </c>
      <c r="GH21" s="41">
        <f>IF(AND(BCTrenCoso!M21&gt;0,BCTrenCoso!N21&gt;0),BCTrenCoso!N21,0)</f>
        <v>0</v>
      </c>
      <c r="GI21" s="41">
        <f>IF(AND(BCTrenCoso!O21&gt;0,BCTrenCoso!P21&gt;0),BCTrenCoso!O21*BCTrenCoso!P21,0)</f>
        <v>0</v>
      </c>
      <c r="GJ21" s="41">
        <f>IF(AND(BCTrenCoso!O21&gt;0,BCTrenCoso!P21&gt;0),BCTrenCoso!P21,0)</f>
        <v>0</v>
      </c>
      <c r="GK21" s="41">
        <f>IF(AND(BCTrenCoso!Q21&gt;0,BCTrenCoso!R21&gt;0),BCTrenCoso!Q21*BCTrenCoso!R21,0)</f>
        <v>0</v>
      </c>
      <c r="GL21" s="41">
        <f>IF(AND(BCTrenCoso!Q21&gt;0,BCTrenCoso!R21&gt;0),BCTrenCoso!R21,0)</f>
        <v>0</v>
      </c>
      <c r="GM21" s="41">
        <f>IF(AND(BCTrenCoso!S21&gt;0,BCTrenCoso!T21&gt;0),BCTrenCoso!S21*BCTrenCoso!T21,0)</f>
        <v>0</v>
      </c>
      <c r="GN21" s="41">
        <f>IF(AND(BCTrenCoso!S21&gt;0,BCTrenCoso!T21&gt;0),BCTrenCoso!T21,0)</f>
        <v>0</v>
      </c>
      <c r="GO21" s="41">
        <f>IF(AND(BCTrenCoso!U21&gt;0,BCTrenCoso!V21&gt;0),BCTrenCoso!U21/BCTrenCoso!V21*100,0)</f>
        <v>0</v>
      </c>
      <c r="GP21" s="41">
        <f>IF(AND(BCTrenCoso!X21&gt;0,BCTrenCoso!Y21&gt;0),BCTrenCoso!X21/BCTrenCoso!Y21*100,0)</f>
        <v>0</v>
      </c>
      <c r="GQ21" s="41">
        <f>IF(AND(BCTrenCoso!Z21&gt;0,BCTrenCoso!AA21&gt;0),BCTrenCoso!Z21/BCTrenCoso!AA21*100,0)</f>
        <v>0</v>
      </c>
      <c r="GR21" s="41">
        <f>IF(AND(BCTrenCoso!AB21&gt;0,BCTrenCoso!AC21&gt;0),BCTrenCoso!AB21/BCTrenCoso!AC21*100,0)</f>
        <v>0</v>
      </c>
      <c r="GS21" s="41">
        <f>IF(AND(BCTrenCoso!AD21&gt;0,BCTrenCoso!AE21&gt;0),BCTrenCoso!AD21/BCTrenCoso!AE21*100,0)</f>
        <v>0</v>
      </c>
      <c r="GT21" s="41">
        <f>IF(AND(BCTrenCoso!AF21&gt;0,BCTrenCoso!AG21&gt;0),BCTrenCoso!AF21/BCTrenCoso!AG21*100,0)</f>
        <v>0</v>
      </c>
      <c r="GU21" s="41">
        <f>IF(AND(BCTrenCoso!AZ21&gt;0,BCTrenCoso!BA21&gt;0),BCTrenCoso!AZ21/BCTrenCoso!BA21*100,0)</f>
        <v>0</v>
      </c>
      <c r="GV21" s="41">
        <f>IF(AND(BCTrenCoso!BB21&gt;0,BCTrenCoso!BC21&gt;0),BCTrenCoso!BB21/BCTrenCoso!BC21*100,0)</f>
        <v>0</v>
      </c>
      <c r="GW21" s="41">
        <f>IF(AND(BCTrenCoso!BD21&gt;0,BCTrenCoso!BE21&gt;0),BCTrenCoso!BD21/BCTrenCoso!BE21*100,0)</f>
        <v>0</v>
      </c>
      <c r="GX21" s="41">
        <f>IF(AND(BCTrenCoso!BF21&gt;0,BCTrenCoso!BG21&gt;0),BCTrenCoso!BF21/BCTrenCoso!BG21*100,0)</f>
        <v>0</v>
      </c>
      <c r="GY21" s="41">
        <f>IF(AND(BCTrenCoso!BH21&gt;0,BCTrenCoso!BI21&gt;0),BCTrenCoso!BH21/BCTrenCoso!BI21*100,0)</f>
        <v>0</v>
      </c>
      <c r="GZ21" s="41">
        <f>IF(AND(BCTrenCoso!BJ21&gt;0,BCTrenCoso!BK21&gt;0),BCTrenCoso!BJ21/BCTrenCoso!BK21*100,0)</f>
        <v>0</v>
      </c>
      <c r="HA21" s="41">
        <f>IF(AND(BCTrenCoso!BL21&gt;0,BCTrenCoso!BM21&gt;0),BCTrenCoso!BL21/BCTrenCoso!BM21*100,0)</f>
        <v>0</v>
      </c>
      <c r="HB21" s="41">
        <f>IF(AND(BCTrenCoso!BN21&gt;0,BCTrenCoso!BO21&gt;0),BCTrenCoso!BN21/BCTrenCoso!BO21*100,0)</f>
        <v>0</v>
      </c>
      <c r="HC21" s="41">
        <f>IF(AND(BCTrenCoso!BP21&gt;0,BCTrenCoso!BQ21&gt;0),BCTrenCoso!BP21/BCTrenCoso!BQ21*100,0)</f>
        <v>0</v>
      </c>
      <c r="HD21" s="41">
        <f>IF(AND(BCTrenCoso!BR21&gt;0,BCTrenCoso!BS21&gt;0),BCTrenCoso!BR21/BCTrenCoso!BS21*100,0)</f>
        <v>0</v>
      </c>
      <c r="HE21" s="41">
        <f>IF(AND(BCTrenCoso!BT21&gt;0,BCTrenCoso!BU21&gt;0),BCTrenCoso!BT21/BCTrenCoso!BU21*100,0)</f>
        <v>0</v>
      </c>
      <c r="HF21" s="41">
        <f>IF(AND(BCTrenCoso!BV21&gt;0,BCTrenCoso!BW21&gt;0),BCTrenCoso!BV21/BCTrenCoso!BW21*100,0)</f>
        <v>0</v>
      </c>
      <c r="HG21" s="41">
        <f>IF(AND(BCTrenCoso!CA21&gt;0,BCTrenCoso!CB21&gt;0),BCTrenCoso!CA21/BCTrenCoso!CB21*100,0)</f>
        <v>0</v>
      </c>
      <c r="HH21" s="41">
        <f>IF(AND(BCTrenCoso!CD21&gt;0,BCTrenCoso!CE21&gt;0),BCTrenCoso!CD21/BCTrenCoso!CE21*100,0)</f>
        <v>0</v>
      </c>
      <c r="HI21" s="41">
        <f>IF(AND(BCTrenCoso!CF21&gt;0,BCTrenCoso!CG21&gt;0),BCTrenCoso!CF21/BCTrenCoso!CG21*100,0)</f>
        <v>0</v>
      </c>
      <c r="HJ21" s="41">
        <f>IF(AND(BCTrenCoso!CH21&gt;0,BCTrenCoso!CI21&gt;0),BCTrenCoso!CH21/BCTrenCoso!CI21*100,0)</f>
        <v>0</v>
      </c>
      <c r="HK21" s="41">
        <f>IF(AND(BCTrenCoso!CU21&gt;0,BCTrenCoso!CV21&gt;0),BCTrenCoso!CU21/BCTrenCoso!CV21*100,0)</f>
        <v>0</v>
      </c>
      <c r="HL21" s="41">
        <f>IF(AND(BCTrenCoso!CW21&gt;0,BCTrenCoso!CX21&gt;0),BCTrenCoso!CW21/BCTrenCoso!CX21*100,0)</f>
        <v>0</v>
      </c>
      <c r="HM21" s="41">
        <f>IF(AND(BCTrenCoso!CZ21&gt;0,BCTrenCoso!DA21&gt;0),BCTrenCoso!CZ21/BCTrenCoso!DA21*100,0)</f>
        <v>0</v>
      </c>
      <c r="HN21" s="41">
        <f>IF(AND(BCTrenCoso!DB21&gt;0,BCTrenCoso!DC21&gt;0),BCTrenCoso!DB21/BCTrenCoso!DC21*100,0)</f>
        <v>0</v>
      </c>
      <c r="HO21" s="41">
        <f>IF(AND(BCTrenCoso!DF21&gt;0,BCTrenCoso!DG21&gt;0),BCTrenCoso!DF21/BCTrenCoso!DG21*100,0)</f>
        <v>0</v>
      </c>
      <c r="HP21" s="41">
        <f>IF(AND(BCTrenCoso!DH21&gt;0,BCTrenCoso!DI21&gt;0),BCTrenCoso!DH21/BCTrenCoso!DI21*100,0)</f>
        <v>0</v>
      </c>
      <c r="HQ21" s="41">
        <f>IF(AND(BCTrenCoso!DJ21&gt;0,BCTrenCoso!DK21&gt;0),BCTrenCoso!DJ21/BCTrenCoso!DK21*100,0)</f>
        <v>0</v>
      </c>
      <c r="HR21" s="41">
        <f>IF(AND(BCTrenCoso!DN21&gt;0,BCTrenCoso!DO21&gt;0),BCTrenCoso!DN21/BCTrenCoso!DO21*100,0)</f>
        <v>0</v>
      </c>
      <c r="HS21" s="41">
        <f>IF(AND(BCTrenCoso!FH21&gt;0,BCTrenCoso!FI21&gt;0),BCTrenCoso!FH21/BCTrenCoso!FI21*100,0)</f>
        <v>0</v>
      </c>
      <c r="HT21" s="41">
        <f>IF(AND(BCTrenCoso!FJ21&gt;0,BCTrenCoso!FK21&gt;0),BCTrenCoso!FJ21/BCTrenCoso!FK21*100,0)</f>
        <v>0</v>
      </c>
      <c r="HU21" s="41">
        <f t="shared" si="1"/>
        <v>0</v>
      </c>
      <c r="HV21" s="41">
        <f t="shared" si="2"/>
        <v>0</v>
      </c>
      <c r="HW21" s="41">
        <f t="shared" si="3"/>
        <v>0</v>
      </c>
      <c r="HX21" s="41">
        <f t="shared" si="4"/>
        <v>0</v>
      </c>
    </row>
    <row r="22" spans="1:232" ht="22.5" customHeight="1" x14ac:dyDescent="0.2">
      <c r="A22" s="49">
        <f t="shared" si="0"/>
        <v>17</v>
      </c>
      <c r="B22" s="27"/>
      <c r="C22" s="28"/>
      <c r="D22" s="28"/>
      <c r="E22" s="28"/>
      <c r="F22" s="29"/>
      <c r="G22" s="28"/>
      <c r="H22" s="29"/>
      <c r="I22" s="28"/>
      <c r="J22" s="28"/>
      <c r="K22" s="28"/>
      <c r="L22" s="28"/>
      <c r="M22" s="28"/>
      <c r="N22" s="28"/>
      <c r="O22" s="28"/>
      <c r="P22" s="28"/>
      <c r="Q22" s="28"/>
      <c r="R22" s="28"/>
      <c r="S22" s="28"/>
      <c r="T22" s="28"/>
      <c r="U22" s="28"/>
      <c r="V22" s="29"/>
      <c r="W22" s="28"/>
      <c r="X22" s="28"/>
      <c r="Y22" s="29"/>
      <c r="Z22" s="28"/>
      <c r="AA22" s="29"/>
      <c r="AB22" s="28"/>
      <c r="AC22" s="29"/>
      <c r="AD22" s="28"/>
      <c r="AE22" s="29"/>
      <c r="AF22" s="28"/>
      <c r="AG22" s="29"/>
      <c r="AH22" s="28"/>
      <c r="AI22" s="28"/>
      <c r="AJ22" s="28"/>
      <c r="AK22" s="28"/>
      <c r="AL22" s="28"/>
      <c r="AM22" s="28"/>
      <c r="AN22" s="28"/>
      <c r="AO22" s="28"/>
      <c r="AP22" s="28"/>
      <c r="AQ22" s="28"/>
      <c r="AR22" s="28"/>
      <c r="AS22" s="28"/>
      <c r="AT22" s="28"/>
      <c r="AU22" s="28"/>
      <c r="AV22" s="28"/>
      <c r="AW22" s="28"/>
      <c r="AX22" s="28"/>
      <c r="AY22" s="28"/>
      <c r="AZ22" s="28"/>
      <c r="BA22" s="29"/>
      <c r="BB22" s="28"/>
      <c r="BC22" s="29"/>
      <c r="BD22" s="28"/>
      <c r="BE22" s="29"/>
      <c r="BF22" s="28"/>
      <c r="BG22" s="29"/>
      <c r="BH22" s="28"/>
      <c r="BI22" s="29"/>
      <c r="BJ22" s="28"/>
      <c r="BK22" s="29"/>
      <c r="BL22" s="28"/>
      <c r="BM22" s="29"/>
      <c r="BN22" s="28"/>
      <c r="BO22" s="29"/>
      <c r="BP22" s="28"/>
      <c r="BQ22" s="29"/>
      <c r="BR22" s="28"/>
      <c r="BS22" s="29"/>
      <c r="BT22" s="28"/>
      <c r="BU22" s="29"/>
      <c r="BV22" s="28"/>
      <c r="BW22" s="29"/>
      <c r="BX22" s="28"/>
      <c r="BY22" s="28"/>
      <c r="BZ22" s="28"/>
      <c r="CA22" s="28"/>
      <c r="CB22" s="29"/>
      <c r="CC22" s="28"/>
      <c r="CD22" s="28"/>
      <c r="CE22" s="29"/>
      <c r="CF22" s="28"/>
      <c r="CG22" s="29"/>
      <c r="CH22" s="28"/>
      <c r="CI22" s="29"/>
      <c r="CJ22" s="28"/>
      <c r="CK22" s="28"/>
      <c r="CL22" s="28"/>
      <c r="CM22" s="28"/>
      <c r="CN22" s="28"/>
      <c r="CO22" s="28"/>
      <c r="CP22" s="28"/>
      <c r="CQ22" s="28"/>
      <c r="CR22" s="28"/>
      <c r="CS22" s="28"/>
      <c r="CT22" s="28"/>
      <c r="CU22" s="28"/>
      <c r="CV22" s="29"/>
      <c r="CW22" s="28"/>
      <c r="CX22" s="29"/>
      <c r="CY22" s="28"/>
      <c r="CZ22" s="28"/>
      <c r="DA22" s="29"/>
      <c r="DB22" s="28"/>
      <c r="DC22" s="29"/>
      <c r="DD22" s="28"/>
      <c r="DE22" s="28"/>
      <c r="DF22" s="28"/>
      <c r="DG22" s="29"/>
      <c r="DH22" s="28"/>
      <c r="DI22" s="29"/>
      <c r="DJ22" s="28"/>
      <c r="DK22" s="29"/>
      <c r="DL22" s="28"/>
      <c r="DM22" s="28"/>
      <c r="DN22" s="28"/>
      <c r="DO22" s="29"/>
      <c r="DP22" s="28"/>
      <c r="DQ22" s="28"/>
      <c r="DR22" s="28"/>
      <c r="DS22" s="28"/>
      <c r="DT22" s="28"/>
      <c r="DU22" s="28"/>
      <c r="DV22" s="28"/>
      <c r="DW22" s="28"/>
      <c r="DX22" s="28"/>
      <c r="DY22" s="28"/>
      <c r="DZ22" s="28"/>
      <c r="EA22" s="28"/>
      <c r="EB22" s="28"/>
      <c r="EC22" s="28"/>
      <c r="ED22" s="28"/>
      <c r="EE22" s="28"/>
      <c r="EF22" s="28"/>
      <c r="EG22" s="28"/>
      <c r="EH22" s="28"/>
      <c r="EI22" s="28"/>
      <c r="EJ22" s="28"/>
      <c r="EK22" s="28"/>
      <c r="EL22" s="28"/>
      <c r="EM22" s="28"/>
      <c r="EN22" s="28"/>
      <c r="EO22" s="28"/>
      <c r="EP22" s="28"/>
      <c r="EQ22" s="28"/>
      <c r="ER22" s="28"/>
      <c r="ES22" s="28"/>
      <c r="ET22" s="28"/>
      <c r="EU22" s="28"/>
      <c r="EV22" s="28"/>
      <c r="EW22" s="28"/>
      <c r="EX22" s="28"/>
      <c r="EY22" s="28"/>
      <c r="EZ22" s="28"/>
      <c r="FA22" s="28"/>
      <c r="FB22" s="28"/>
      <c r="FC22" s="28"/>
      <c r="FD22" s="28"/>
      <c r="FE22" s="28"/>
      <c r="FF22" s="28"/>
      <c r="FG22" s="28"/>
      <c r="FH22" s="28"/>
      <c r="FI22" s="29"/>
      <c r="FJ22" s="28"/>
      <c r="FK22" s="29"/>
      <c r="FL22" s="29"/>
      <c r="FM22" s="29"/>
      <c r="GA22" s="60">
        <f>IF(AND(BCTrenCoso!E22&gt;0,BCTrenCoso!F22&gt;0),BCTrenCoso!E22/BCTrenCoso!F22*100,0)</f>
        <v>0</v>
      </c>
      <c r="GB22" s="41">
        <f>IF(AND(BCTrenCoso!G22&gt;0,BCTrenCoso!H22&gt;0),BCTrenCoso!G22/BCTrenCoso!H22*100,0)</f>
        <v>0</v>
      </c>
      <c r="GC22" s="41">
        <f>IF(AND(BCTrenCoso!I22&gt;0,BCTrenCoso!J22&gt;0),BCTrenCoso!I22*BCTrenCoso!J22,0)</f>
        <v>0</v>
      </c>
      <c r="GD22" s="41">
        <f>IF(AND(BCTrenCoso!I22&gt;0,BCTrenCoso!J22&gt;0),BCTrenCoso!J22,0)</f>
        <v>0</v>
      </c>
      <c r="GE22" s="41">
        <f>IF(AND(BCTrenCoso!K22&gt;0,BCTrenCoso!L22&gt;0),BCTrenCoso!K22*BCTrenCoso!L22,0)</f>
        <v>0</v>
      </c>
      <c r="GF22" s="41">
        <f>IF(AND(BCTrenCoso!K22&gt;0,BCTrenCoso!L22&gt;0),BCTrenCoso!L22,0)</f>
        <v>0</v>
      </c>
      <c r="GG22" s="41">
        <f>IF(AND(BCTrenCoso!M22&gt;0,BCTrenCoso!N22&gt;0),BCTrenCoso!M22*BCTrenCoso!N22,0)</f>
        <v>0</v>
      </c>
      <c r="GH22" s="41">
        <f>IF(AND(BCTrenCoso!M22&gt;0,BCTrenCoso!N22&gt;0),BCTrenCoso!N22,0)</f>
        <v>0</v>
      </c>
      <c r="GI22" s="41">
        <f>IF(AND(BCTrenCoso!O22&gt;0,BCTrenCoso!P22&gt;0),BCTrenCoso!O22*BCTrenCoso!P22,0)</f>
        <v>0</v>
      </c>
      <c r="GJ22" s="41">
        <f>IF(AND(BCTrenCoso!O22&gt;0,BCTrenCoso!P22&gt;0),BCTrenCoso!P22,0)</f>
        <v>0</v>
      </c>
      <c r="GK22" s="41">
        <f>IF(AND(BCTrenCoso!Q22&gt;0,BCTrenCoso!R22&gt;0),BCTrenCoso!Q22*BCTrenCoso!R22,0)</f>
        <v>0</v>
      </c>
      <c r="GL22" s="41">
        <f>IF(AND(BCTrenCoso!Q22&gt;0,BCTrenCoso!R22&gt;0),BCTrenCoso!R22,0)</f>
        <v>0</v>
      </c>
      <c r="GM22" s="41">
        <f>IF(AND(BCTrenCoso!S22&gt;0,BCTrenCoso!T22&gt;0),BCTrenCoso!S22*BCTrenCoso!T22,0)</f>
        <v>0</v>
      </c>
      <c r="GN22" s="41">
        <f>IF(AND(BCTrenCoso!S22&gt;0,BCTrenCoso!T22&gt;0),BCTrenCoso!T22,0)</f>
        <v>0</v>
      </c>
      <c r="GO22" s="41">
        <f>IF(AND(BCTrenCoso!U22&gt;0,BCTrenCoso!V22&gt;0),BCTrenCoso!U22/BCTrenCoso!V22*100,0)</f>
        <v>0</v>
      </c>
      <c r="GP22" s="41">
        <f>IF(AND(BCTrenCoso!X22&gt;0,BCTrenCoso!Y22&gt;0),BCTrenCoso!X22/BCTrenCoso!Y22*100,0)</f>
        <v>0</v>
      </c>
      <c r="GQ22" s="41">
        <f>IF(AND(BCTrenCoso!Z22&gt;0,BCTrenCoso!AA22&gt;0),BCTrenCoso!Z22/BCTrenCoso!AA22*100,0)</f>
        <v>0</v>
      </c>
      <c r="GR22" s="41">
        <f>IF(AND(BCTrenCoso!AB22&gt;0,BCTrenCoso!AC22&gt;0),BCTrenCoso!AB22/BCTrenCoso!AC22*100,0)</f>
        <v>0</v>
      </c>
      <c r="GS22" s="41">
        <f>IF(AND(BCTrenCoso!AD22&gt;0,BCTrenCoso!AE22&gt;0),BCTrenCoso!AD22/BCTrenCoso!AE22*100,0)</f>
        <v>0</v>
      </c>
      <c r="GT22" s="41">
        <f>IF(AND(BCTrenCoso!AF22&gt;0,BCTrenCoso!AG22&gt;0),BCTrenCoso!AF22/BCTrenCoso!AG22*100,0)</f>
        <v>0</v>
      </c>
      <c r="GU22" s="41">
        <f>IF(AND(BCTrenCoso!AZ22&gt;0,BCTrenCoso!BA22&gt;0),BCTrenCoso!AZ22/BCTrenCoso!BA22*100,0)</f>
        <v>0</v>
      </c>
      <c r="GV22" s="41">
        <f>IF(AND(BCTrenCoso!BB22&gt;0,BCTrenCoso!BC22&gt;0),BCTrenCoso!BB22/BCTrenCoso!BC22*100,0)</f>
        <v>0</v>
      </c>
      <c r="GW22" s="41">
        <f>IF(AND(BCTrenCoso!BD22&gt;0,BCTrenCoso!BE22&gt;0),BCTrenCoso!BD22/BCTrenCoso!BE22*100,0)</f>
        <v>0</v>
      </c>
      <c r="GX22" s="41">
        <f>IF(AND(BCTrenCoso!BF22&gt;0,BCTrenCoso!BG22&gt;0),BCTrenCoso!BF22/BCTrenCoso!BG22*100,0)</f>
        <v>0</v>
      </c>
      <c r="GY22" s="41">
        <f>IF(AND(BCTrenCoso!BH22&gt;0,BCTrenCoso!BI22&gt;0),BCTrenCoso!BH22/BCTrenCoso!BI22*100,0)</f>
        <v>0</v>
      </c>
      <c r="GZ22" s="41">
        <f>IF(AND(BCTrenCoso!BJ22&gt;0,BCTrenCoso!BK22&gt;0),BCTrenCoso!BJ22/BCTrenCoso!BK22*100,0)</f>
        <v>0</v>
      </c>
      <c r="HA22" s="41">
        <f>IF(AND(BCTrenCoso!BL22&gt;0,BCTrenCoso!BM22&gt;0),BCTrenCoso!BL22/BCTrenCoso!BM22*100,0)</f>
        <v>0</v>
      </c>
      <c r="HB22" s="41">
        <f>IF(AND(BCTrenCoso!BN22&gt;0,BCTrenCoso!BO22&gt;0),BCTrenCoso!BN22/BCTrenCoso!BO22*100,0)</f>
        <v>0</v>
      </c>
      <c r="HC22" s="41">
        <f>IF(AND(BCTrenCoso!BP22&gt;0,BCTrenCoso!BQ22&gt;0),BCTrenCoso!BP22/BCTrenCoso!BQ22*100,0)</f>
        <v>0</v>
      </c>
      <c r="HD22" s="41">
        <f>IF(AND(BCTrenCoso!BR22&gt;0,BCTrenCoso!BS22&gt;0),BCTrenCoso!BR22/BCTrenCoso!BS22*100,0)</f>
        <v>0</v>
      </c>
      <c r="HE22" s="41">
        <f>IF(AND(BCTrenCoso!BT22&gt;0,BCTrenCoso!BU22&gt;0),BCTrenCoso!BT22/BCTrenCoso!BU22*100,0)</f>
        <v>0</v>
      </c>
      <c r="HF22" s="41">
        <f>IF(AND(BCTrenCoso!BV22&gt;0,BCTrenCoso!BW22&gt;0),BCTrenCoso!BV22/BCTrenCoso!BW22*100,0)</f>
        <v>0</v>
      </c>
      <c r="HG22" s="41">
        <f>IF(AND(BCTrenCoso!CA22&gt;0,BCTrenCoso!CB22&gt;0),BCTrenCoso!CA22/BCTrenCoso!CB22*100,0)</f>
        <v>0</v>
      </c>
      <c r="HH22" s="41">
        <f>IF(AND(BCTrenCoso!CD22&gt;0,BCTrenCoso!CE22&gt;0),BCTrenCoso!CD22/BCTrenCoso!CE22*100,0)</f>
        <v>0</v>
      </c>
      <c r="HI22" s="41">
        <f>IF(AND(BCTrenCoso!CF22&gt;0,BCTrenCoso!CG22&gt;0),BCTrenCoso!CF22/BCTrenCoso!CG22*100,0)</f>
        <v>0</v>
      </c>
      <c r="HJ22" s="41">
        <f>IF(AND(BCTrenCoso!CH22&gt;0,BCTrenCoso!CI22&gt;0),BCTrenCoso!CH22/BCTrenCoso!CI22*100,0)</f>
        <v>0</v>
      </c>
      <c r="HK22" s="41">
        <f>IF(AND(BCTrenCoso!CU22&gt;0,BCTrenCoso!CV22&gt;0),BCTrenCoso!CU22/BCTrenCoso!CV22*100,0)</f>
        <v>0</v>
      </c>
      <c r="HL22" s="41">
        <f>IF(AND(BCTrenCoso!CW22&gt;0,BCTrenCoso!CX22&gt;0),BCTrenCoso!CW22/BCTrenCoso!CX22*100,0)</f>
        <v>0</v>
      </c>
      <c r="HM22" s="41">
        <f>IF(AND(BCTrenCoso!CZ22&gt;0,BCTrenCoso!DA22&gt;0),BCTrenCoso!CZ22/BCTrenCoso!DA22*100,0)</f>
        <v>0</v>
      </c>
      <c r="HN22" s="41">
        <f>IF(AND(BCTrenCoso!DB22&gt;0,BCTrenCoso!DC22&gt;0),BCTrenCoso!DB22/BCTrenCoso!DC22*100,0)</f>
        <v>0</v>
      </c>
      <c r="HO22" s="41">
        <f>IF(AND(BCTrenCoso!DF22&gt;0,BCTrenCoso!DG22&gt;0),BCTrenCoso!DF22/BCTrenCoso!DG22*100,0)</f>
        <v>0</v>
      </c>
      <c r="HP22" s="41">
        <f>IF(AND(BCTrenCoso!DH22&gt;0,BCTrenCoso!DI22&gt;0),BCTrenCoso!DH22/BCTrenCoso!DI22*100,0)</f>
        <v>0</v>
      </c>
      <c r="HQ22" s="41">
        <f>IF(AND(BCTrenCoso!DJ22&gt;0,BCTrenCoso!DK22&gt;0),BCTrenCoso!DJ22/BCTrenCoso!DK22*100,0)</f>
        <v>0</v>
      </c>
      <c r="HR22" s="41">
        <f>IF(AND(BCTrenCoso!DN22&gt;0,BCTrenCoso!DO22&gt;0),BCTrenCoso!DN22/BCTrenCoso!DO22*100,0)</f>
        <v>0</v>
      </c>
      <c r="HS22" s="41">
        <f>IF(AND(BCTrenCoso!FH22&gt;0,BCTrenCoso!FI22&gt;0),BCTrenCoso!FH22/BCTrenCoso!FI22*100,0)</f>
        <v>0</v>
      </c>
      <c r="HT22" s="41">
        <f>IF(AND(BCTrenCoso!FJ22&gt;0,BCTrenCoso!FK22&gt;0),BCTrenCoso!FJ22/BCTrenCoso!FK22*100,0)</f>
        <v>0</v>
      </c>
      <c r="HU22" s="41">
        <f t="shared" si="1"/>
        <v>0</v>
      </c>
      <c r="HV22" s="41">
        <f t="shared" si="2"/>
        <v>0</v>
      </c>
      <c r="HW22" s="41">
        <f t="shared" si="3"/>
        <v>0</v>
      </c>
      <c r="HX22" s="41">
        <f t="shared" si="4"/>
        <v>0</v>
      </c>
    </row>
    <row r="23" spans="1:232" s="62" customFormat="1" ht="22.5" customHeight="1" x14ac:dyDescent="0.2">
      <c r="A23" s="61">
        <f t="shared" si="0"/>
        <v>18</v>
      </c>
      <c r="B23" s="44"/>
      <c r="C23" s="43"/>
      <c r="D23" s="43"/>
      <c r="E23" s="43"/>
      <c r="F23" s="29"/>
      <c r="G23" s="43"/>
      <c r="H23" s="45"/>
      <c r="I23" s="43"/>
      <c r="J23" s="43"/>
      <c r="K23" s="43"/>
      <c r="L23" s="43"/>
      <c r="M23" s="43"/>
      <c r="N23" s="43"/>
      <c r="O23" s="43"/>
      <c r="P23" s="43"/>
      <c r="Q23" s="43"/>
      <c r="R23" s="43"/>
      <c r="S23" s="43"/>
      <c r="T23" s="43"/>
      <c r="U23" s="43"/>
      <c r="V23" s="45"/>
      <c r="W23" s="43"/>
      <c r="X23" s="43"/>
      <c r="Y23" s="45"/>
      <c r="Z23" s="43"/>
      <c r="AA23" s="45"/>
      <c r="AB23" s="43"/>
      <c r="AC23" s="45"/>
      <c r="AD23" s="43"/>
      <c r="AE23" s="45"/>
      <c r="AF23" s="43"/>
      <c r="AG23" s="45"/>
      <c r="AH23" s="43"/>
      <c r="AI23" s="43"/>
      <c r="AJ23" s="43"/>
      <c r="AK23" s="43"/>
      <c r="AL23" s="43"/>
      <c r="AM23" s="43"/>
      <c r="AN23" s="43"/>
      <c r="AO23" s="43"/>
      <c r="AP23" s="43"/>
      <c r="AQ23" s="43"/>
      <c r="AR23" s="43"/>
      <c r="AS23" s="43"/>
      <c r="AT23" s="43"/>
      <c r="AU23" s="43"/>
      <c r="AV23" s="43"/>
      <c r="AW23" s="43"/>
      <c r="AX23" s="43"/>
      <c r="AY23" s="43"/>
      <c r="AZ23" s="43"/>
      <c r="BA23" s="45"/>
      <c r="BB23" s="43"/>
      <c r="BC23" s="45"/>
      <c r="BD23" s="43"/>
      <c r="BE23" s="45"/>
      <c r="BF23" s="43"/>
      <c r="BG23" s="45"/>
      <c r="BH23" s="43"/>
      <c r="BI23" s="45"/>
      <c r="BJ23" s="43"/>
      <c r="BK23" s="45"/>
      <c r="BL23" s="43"/>
      <c r="BM23" s="45"/>
      <c r="BN23" s="43"/>
      <c r="BO23" s="45"/>
      <c r="BP23" s="43"/>
      <c r="BQ23" s="45"/>
      <c r="BR23" s="43"/>
      <c r="BS23" s="45"/>
      <c r="BT23" s="43"/>
      <c r="BU23" s="45"/>
      <c r="BV23" s="43"/>
      <c r="BW23" s="45"/>
      <c r="BX23" s="43"/>
      <c r="BY23" s="43"/>
      <c r="BZ23" s="43"/>
      <c r="CA23" s="43"/>
      <c r="CB23" s="45"/>
      <c r="CC23" s="43"/>
      <c r="CD23" s="43"/>
      <c r="CE23" s="45"/>
      <c r="CF23" s="43"/>
      <c r="CG23" s="45"/>
      <c r="CH23" s="43"/>
      <c r="CI23" s="45"/>
      <c r="CJ23" s="43"/>
      <c r="CK23" s="43"/>
      <c r="CL23" s="43"/>
      <c r="CM23" s="43"/>
      <c r="CN23" s="43"/>
      <c r="CO23" s="43"/>
      <c r="CP23" s="43"/>
      <c r="CQ23" s="43"/>
      <c r="CR23" s="43"/>
      <c r="CS23" s="43"/>
      <c r="CT23" s="43"/>
      <c r="CU23" s="43"/>
      <c r="CV23" s="45"/>
      <c r="CW23" s="43"/>
      <c r="CX23" s="45"/>
      <c r="CY23" s="43"/>
      <c r="CZ23" s="43"/>
      <c r="DA23" s="45"/>
      <c r="DB23" s="43"/>
      <c r="DC23" s="45"/>
      <c r="DD23" s="43"/>
      <c r="DE23" s="43"/>
      <c r="DF23" s="43"/>
      <c r="DG23" s="45"/>
      <c r="DH23" s="43"/>
      <c r="DI23" s="45"/>
      <c r="DJ23" s="43"/>
      <c r="DK23" s="45"/>
      <c r="DL23" s="43"/>
      <c r="DM23" s="43"/>
      <c r="DN23" s="43"/>
      <c r="DO23" s="45"/>
      <c r="DP23" s="43"/>
      <c r="DQ23" s="43"/>
      <c r="DR23" s="43"/>
      <c r="DS23" s="43"/>
      <c r="DT23" s="43"/>
      <c r="DU23" s="43"/>
      <c r="DV23" s="43"/>
      <c r="DW23" s="43"/>
      <c r="DX23" s="43"/>
      <c r="DY23" s="43"/>
      <c r="DZ23" s="43"/>
      <c r="EA23" s="43"/>
      <c r="EB23" s="43"/>
      <c r="EC23" s="43"/>
      <c r="ED23" s="43"/>
      <c r="EE23" s="43"/>
      <c r="EF23" s="43"/>
      <c r="EG23" s="43"/>
      <c r="EH23" s="43"/>
      <c r="EI23" s="43"/>
      <c r="EJ23" s="43"/>
      <c r="EK23" s="43"/>
      <c r="EL23" s="43"/>
      <c r="EM23" s="43"/>
      <c r="EN23" s="43"/>
      <c r="EO23" s="43"/>
      <c r="EP23" s="43"/>
      <c r="EQ23" s="43"/>
      <c r="ER23" s="43"/>
      <c r="ES23" s="43"/>
      <c r="ET23" s="43"/>
      <c r="EU23" s="43"/>
      <c r="EV23" s="43"/>
      <c r="EW23" s="43"/>
      <c r="EX23" s="43"/>
      <c r="EY23" s="43"/>
      <c r="EZ23" s="43"/>
      <c r="FA23" s="43"/>
      <c r="FB23" s="43"/>
      <c r="FC23" s="43"/>
      <c r="FD23" s="43"/>
      <c r="FE23" s="43"/>
      <c r="FF23" s="43"/>
      <c r="FG23" s="43"/>
      <c r="FH23" s="43"/>
      <c r="FI23" s="45"/>
      <c r="FJ23" s="43"/>
      <c r="FK23" s="45"/>
      <c r="FL23" s="45"/>
      <c r="FM23" s="45"/>
      <c r="GA23" s="60">
        <f>IF(AND(BCTrenCoso!E23&gt;0,BCTrenCoso!F23&gt;0),BCTrenCoso!E23/BCTrenCoso!F23*100,0)</f>
        <v>0</v>
      </c>
      <c r="GB23" s="41">
        <f>IF(AND(BCTrenCoso!G23&gt;0,BCTrenCoso!H23&gt;0),BCTrenCoso!G23/BCTrenCoso!H23*100,0)</f>
        <v>0</v>
      </c>
      <c r="GC23" s="41">
        <f>IF(AND(BCTrenCoso!I23&gt;0,BCTrenCoso!J23&gt;0),BCTrenCoso!I23*BCTrenCoso!J23,0)</f>
        <v>0</v>
      </c>
      <c r="GD23" s="41">
        <f>IF(AND(BCTrenCoso!I23&gt;0,BCTrenCoso!J23&gt;0),BCTrenCoso!J23,0)</f>
        <v>0</v>
      </c>
      <c r="GE23" s="41">
        <f>IF(AND(BCTrenCoso!K23&gt;0,BCTrenCoso!L23&gt;0),BCTrenCoso!K23*BCTrenCoso!L23,0)</f>
        <v>0</v>
      </c>
      <c r="GF23" s="41">
        <f>IF(AND(BCTrenCoso!K23&gt;0,BCTrenCoso!L23&gt;0),BCTrenCoso!L23,0)</f>
        <v>0</v>
      </c>
      <c r="GG23" s="41">
        <f>IF(AND(BCTrenCoso!M23&gt;0,BCTrenCoso!N23&gt;0),BCTrenCoso!M23*BCTrenCoso!N23,0)</f>
        <v>0</v>
      </c>
      <c r="GH23" s="41">
        <f>IF(AND(BCTrenCoso!M23&gt;0,BCTrenCoso!N23&gt;0),BCTrenCoso!N23,0)</f>
        <v>0</v>
      </c>
      <c r="GI23" s="41">
        <f>IF(AND(BCTrenCoso!O23&gt;0,BCTrenCoso!P23&gt;0),BCTrenCoso!O23*BCTrenCoso!P23,0)</f>
        <v>0</v>
      </c>
      <c r="GJ23" s="41">
        <f>IF(AND(BCTrenCoso!O23&gt;0,BCTrenCoso!P23&gt;0),BCTrenCoso!P23,0)</f>
        <v>0</v>
      </c>
      <c r="GK23" s="41">
        <f>IF(AND(BCTrenCoso!Q23&gt;0,BCTrenCoso!R23&gt;0),BCTrenCoso!Q23*BCTrenCoso!R23,0)</f>
        <v>0</v>
      </c>
      <c r="GL23" s="41">
        <f>IF(AND(BCTrenCoso!Q23&gt;0,BCTrenCoso!R23&gt;0),BCTrenCoso!R23,0)</f>
        <v>0</v>
      </c>
      <c r="GM23" s="41">
        <f>IF(AND(BCTrenCoso!S23&gt;0,BCTrenCoso!T23&gt;0),BCTrenCoso!S23*BCTrenCoso!T23,0)</f>
        <v>0</v>
      </c>
      <c r="GN23" s="41">
        <f>IF(AND(BCTrenCoso!S23&gt;0,BCTrenCoso!T23&gt;0),BCTrenCoso!T23,0)</f>
        <v>0</v>
      </c>
      <c r="GO23" s="41">
        <f>IF(AND(BCTrenCoso!U23&gt;0,BCTrenCoso!V23&gt;0),BCTrenCoso!U23/BCTrenCoso!V23*100,0)</f>
        <v>0</v>
      </c>
      <c r="GP23" s="41">
        <f>IF(AND(BCTrenCoso!X23&gt;0,BCTrenCoso!Y23&gt;0),BCTrenCoso!X23/BCTrenCoso!Y23*100,0)</f>
        <v>0</v>
      </c>
      <c r="GQ23" s="41">
        <f>IF(AND(BCTrenCoso!Z23&gt;0,BCTrenCoso!AA23&gt;0),BCTrenCoso!Z23/BCTrenCoso!AA23*100,0)</f>
        <v>0</v>
      </c>
      <c r="GR23" s="41">
        <f>IF(AND(BCTrenCoso!AB23&gt;0,BCTrenCoso!AC23&gt;0),BCTrenCoso!AB23/BCTrenCoso!AC23*100,0)</f>
        <v>0</v>
      </c>
      <c r="GS23" s="41">
        <f>IF(AND(BCTrenCoso!AD23&gt;0,BCTrenCoso!AE23&gt;0),BCTrenCoso!AD23/BCTrenCoso!AE23*100,0)</f>
        <v>0</v>
      </c>
      <c r="GT23" s="41">
        <f>IF(AND(BCTrenCoso!AF23&gt;0,BCTrenCoso!AG23&gt;0),BCTrenCoso!AF23/BCTrenCoso!AG23*100,0)</f>
        <v>0</v>
      </c>
      <c r="GU23" s="41">
        <f>IF(AND(BCTrenCoso!AZ23&gt;0,BCTrenCoso!BA23&gt;0),BCTrenCoso!AZ23/BCTrenCoso!BA23*100,0)</f>
        <v>0</v>
      </c>
      <c r="GV23" s="41">
        <f>IF(AND(BCTrenCoso!BB23&gt;0,BCTrenCoso!BC23&gt;0),BCTrenCoso!BB23/BCTrenCoso!BC23*100,0)</f>
        <v>0</v>
      </c>
      <c r="GW23" s="41">
        <f>IF(AND(BCTrenCoso!BD23&gt;0,BCTrenCoso!BE23&gt;0),BCTrenCoso!BD23/BCTrenCoso!BE23*100,0)</f>
        <v>0</v>
      </c>
      <c r="GX23" s="41">
        <f>IF(AND(BCTrenCoso!BF23&gt;0,BCTrenCoso!BG23&gt;0),BCTrenCoso!BF23/BCTrenCoso!BG23*100,0)</f>
        <v>0</v>
      </c>
      <c r="GY23" s="41">
        <f>IF(AND(BCTrenCoso!BH23&gt;0,BCTrenCoso!BI23&gt;0),BCTrenCoso!BH23/BCTrenCoso!BI23*100,0)</f>
        <v>0</v>
      </c>
      <c r="GZ23" s="41">
        <f>IF(AND(BCTrenCoso!BJ23&gt;0,BCTrenCoso!BK23&gt;0),BCTrenCoso!BJ23/BCTrenCoso!BK23*100,0)</f>
        <v>0</v>
      </c>
      <c r="HA23" s="41">
        <f>IF(AND(BCTrenCoso!BL23&gt;0,BCTrenCoso!BM23&gt;0),BCTrenCoso!BL23/BCTrenCoso!BM23*100,0)</f>
        <v>0</v>
      </c>
      <c r="HB23" s="41">
        <f>IF(AND(BCTrenCoso!BN23&gt;0,BCTrenCoso!BO23&gt;0),BCTrenCoso!BN23/BCTrenCoso!BO23*100,0)</f>
        <v>0</v>
      </c>
      <c r="HC23" s="41">
        <f>IF(AND(BCTrenCoso!BP23&gt;0,BCTrenCoso!BQ23&gt;0),BCTrenCoso!BP23/BCTrenCoso!BQ23*100,0)</f>
        <v>0</v>
      </c>
      <c r="HD23" s="41">
        <f>IF(AND(BCTrenCoso!BR23&gt;0,BCTrenCoso!BS23&gt;0),BCTrenCoso!BR23/BCTrenCoso!BS23*100,0)</f>
        <v>0</v>
      </c>
      <c r="HE23" s="41">
        <f>IF(AND(BCTrenCoso!BT23&gt;0,BCTrenCoso!BU23&gt;0),BCTrenCoso!BT23/BCTrenCoso!BU23*100,0)</f>
        <v>0</v>
      </c>
      <c r="HF23" s="41">
        <f>IF(AND(BCTrenCoso!BV23&gt;0,BCTrenCoso!BW23&gt;0),BCTrenCoso!BV23/BCTrenCoso!BW23*100,0)</f>
        <v>0</v>
      </c>
      <c r="HG23" s="41">
        <f>IF(AND(BCTrenCoso!CA23&gt;0,BCTrenCoso!CB23&gt;0),BCTrenCoso!CA23/BCTrenCoso!CB23*100,0)</f>
        <v>0</v>
      </c>
      <c r="HH23" s="41">
        <f>IF(AND(BCTrenCoso!CD23&gt;0,BCTrenCoso!CE23&gt;0),BCTrenCoso!CD23/BCTrenCoso!CE23*100,0)</f>
        <v>0</v>
      </c>
      <c r="HI23" s="41">
        <f>IF(AND(BCTrenCoso!CF23&gt;0,BCTrenCoso!CG23&gt;0),BCTrenCoso!CF23/BCTrenCoso!CG23*100,0)</f>
        <v>0</v>
      </c>
      <c r="HJ23" s="41">
        <f>IF(AND(BCTrenCoso!CH23&gt;0,BCTrenCoso!CI23&gt;0),BCTrenCoso!CH23/BCTrenCoso!CI23*100,0)</f>
        <v>0</v>
      </c>
      <c r="HK23" s="41">
        <f>IF(AND(BCTrenCoso!CU23&gt;0,BCTrenCoso!CV23&gt;0),BCTrenCoso!CU23/BCTrenCoso!CV23*100,0)</f>
        <v>0</v>
      </c>
      <c r="HL23" s="41">
        <f>IF(AND(BCTrenCoso!CW23&gt;0,BCTrenCoso!CX23&gt;0),BCTrenCoso!CW23/BCTrenCoso!CX23*100,0)</f>
        <v>0</v>
      </c>
      <c r="HM23" s="41">
        <f>IF(AND(BCTrenCoso!CZ23&gt;0,BCTrenCoso!DA23&gt;0),BCTrenCoso!CZ23/BCTrenCoso!DA23*100,0)</f>
        <v>0</v>
      </c>
      <c r="HN23" s="41">
        <f>IF(AND(BCTrenCoso!DB23&gt;0,BCTrenCoso!DC23&gt;0),BCTrenCoso!DB23/BCTrenCoso!DC23*100,0)</f>
        <v>0</v>
      </c>
      <c r="HO23" s="41">
        <f>IF(AND(BCTrenCoso!DF23&gt;0,BCTrenCoso!DG23&gt;0),BCTrenCoso!DF23/BCTrenCoso!DG23*100,0)</f>
        <v>0</v>
      </c>
      <c r="HP23" s="41">
        <f>IF(AND(BCTrenCoso!DH23&gt;0,BCTrenCoso!DI23&gt;0),BCTrenCoso!DH23/BCTrenCoso!DI23*100,0)</f>
        <v>0</v>
      </c>
      <c r="HQ23" s="41">
        <f>IF(AND(BCTrenCoso!DJ23&gt;0,BCTrenCoso!DK23&gt;0),BCTrenCoso!DJ23/BCTrenCoso!DK23*100,0)</f>
        <v>0</v>
      </c>
      <c r="HR23" s="41">
        <f>IF(AND(BCTrenCoso!DN23&gt;0,BCTrenCoso!DO23&gt;0),BCTrenCoso!DN23/BCTrenCoso!DO23*100,0)</f>
        <v>0</v>
      </c>
      <c r="HS23" s="41">
        <f>IF(AND(BCTrenCoso!FH23&gt;0,BCTrenCoso!FI23&gt;0),BCTrenCoso!FH23/BCTrenCoso!FI23*100,0)</f>
        <v>0</v>
      </c>
      <c r="HT23" s="41">
        <f>IF(AND(BCTrenCoso!FJ23&gt;0,BCTrenCoso!FK23&gt;0),BCTrenCoso!FJ23/BCTrenCoso!FK23*100,0)</f>
        <v>0</v>
      </c>
      <c r="HU23" s="41">
        <f t="shared" si="1"/>
        <v>0</v>
      </c>
      <c r="HV23" s="41">
        <f t="shared" si="2"/>
        <v>0</v>
      </c>
      <c r="HW23" s="41">
        <f t="shared" si="3"/>
        <v>0</v>
      </c>
      <c r="HX23" s="41">
        <f t="shared" si="4"/>
        <v>0</v>
      </c>
    </row>
    <row r="24" spans="1:232" ht="22.5" customHeight="1" x14ac:dyDescent="0.2">
      <c r="A24" s="49">
        <f t="shared" si="0"/>
        <v>19</v>
      </c>
      <c r="B24" s="27"/>
      <c r="C24" s="28"/>
      <c r="D24" s="28"/>
      <c r="E24" s="28"/>
      <c r="F24" s="29"/>
      <c r="G24" s="28"/>
      <c r="H24" s="29"/>
      <c r="I24" s="28"/>
      <c r="J24" s="28"/>
      <c r="K24" s="28"/>
      <c r="L24" s="28"/>
      <c r="M24" s="28"/>
      <c r="N24" s="28"/>
      <c r="O24" s="28"/>
      <c r="P24" s="28"/>
      <c r="Q24" s="28"/>
      <c r="R24" s="28"/>
      <c r="S24" s="28"/>
      <c r="T24" s="28"/>
      <c r="U24" s="28"/>
      <c r="V24" s="29"/>
      <c r="W24" s="28"/>
      <c r="X24" s="28"/>
      <c r="Y24" s="29"/>
      <c r="Z24" s="28"/>
      <c r="AA24" s="29"/>
      <c r="AB24" s="28"/>
      <c r="AC24" s="29"/>
      <c r="AD24" s="28"/>
      <c r="AE24" s="29"/>
      <c r="AF24" s="28"/>
      <c r="AG24" s="29"/>
      <c r="AH24" s="28"/>
      <c r="AI24" s="28"/>
      <c r="AJ24" s="28"/>
      <c r="AK24" s="28"/>
      <c r="AL24" s="28"/>
      <c r="AM24" s="28"/>
      <c r="AN24" s="28"/>
      <c r="AO24" s="28"/>
      <c r="AP24" s="28"/>
      <c r="AQ24" s="28"/>
      <c r="AR24" s="28"/>
      <c r="AS24" s="28"/>
      <c r="AT24" s="28"/>
      <c r="AU24" s="28"/>
      <c r="AV24" s="28"/>
      <c r="AW24" s="28"/>
      <c r="AX24" s="28"/>
      <c r="AY24" s="28"/>
      <c r="AZ24" s="28"/>
      <c r="BA24" s="29"/>
      <c r="BB24" s="28"/>
      <c r="BC24" s="29"/>
      <c r="BD24" s="28"/>
      <c r="BE24" s="29"/>
      <c r="BF24" s="28"/>
      <c r="BG24" s="29"/>
      <c r="BH24" s="28"/>
      <c r="BI24" s="29"/>
      <c r="BJ24" s="28"/>
      <c r="BK24" s="29"/>
      <c r="BL24" s="28"/>
      <c r="BM24" s="29"/>
      <c r="BN24" s="28"/>
      <c r="BO24" s="29"/>
      <c r="BP24" s="28"/>
      <c r="BQ24" s="29"/>
      <c r="BR24" s="28"/>
      <c r="BS24" s="29"/>
      <c r="BT24" s="28"/>
      <c r="BU24" s="29"/>
      <c r="BV24" s="28"/>
      <c r="BW24" s="29"/>
      <c r="BX24" s="28"/>
      <c r="BY24" s="28"/>
      <c r="BZ24" s="28"/>
      <c r="CA24" s="28"/>
      <c r="CB24" s="29"/>
      <c r="CC24" s="28"/>
      <c r="CD24" s="28"/>
      <c r="CE24" s="29"/>
      <c r="CF24" s="28"/>
      <c r="CG24" s="29"/>
      <c r="CH24" s="28"/>
      <c r="CI24" s="29"/>
      <c r="CJ24" s="28"/>
      <c r="CK24" s="28"/>
      <c r="CL24" s="28"/>
      <c r="CM24" s="28"/>
      <c r="CN24" s="28"/>
      <c r="CO24" s="28"/>
      <c r="CP24" s="28"/>
      <c r="CQ24" s="28"/>
      <c r="CR24" s="28"/>
      <c r="CS24" s="28"/>
      <c r="CT24" s="28"/>
      <c r="CU24" s="28"/>
      <c r="CV24" s="29"/>
      <c r="CW24" s="28"/>
      <c r="CX24" s="29"/>
      <c r="CY24" s="28"/>
      <c r="CZ24" s="28"/>
      <c r="DA24" s="29"/>
      <c r="DB24" s="28"/>
      <c r="DC24" s="29"/>
      <c r="DD24" s="28"/>
      <c r="DE24" s="28"/>
      <c r="DF24" s="28"/>
      <c r="DG24" s="29"/>
      <c r="DH24" s="28"/>
      <c r="DI24" s="29"/>
      <c r="DJ24" s="28"/>
      <c r="DK24" s="29"/>
      <c r="DL24" s="28"/>
      <c r="DM24" s="28"/>
      <c r="DN24" s="28"/>
      <c r="DO24" s="29"/>
      <c r="DP24" s="28"/>
      <c r="DQ24" s="28"/>
      <c r="DR24" s="28"/>
      <c r="DS24" s="28"/>
      <c r="DT24" s="28"/>
      <c r="DU24" s="28"/>
      <c r="DV24" s="28"/>
      <c r="DW24" s="28"/>
      <c r="DX24" s="28"/>
      <c r="DY24" s="28"/>
      <c r="DZ24" s="28"/>
      <c r="EA24" s="28"/>
      <c r="EB24" s="28"/>
      <c r="EC24" s="28"/>
      <c r="ED24" s="28"/>
      <c r="EE24" s="28"/>
      <c r="EF24" s="28"/>
      <c r="EG24" s="28"/>
      <c r="EH24" s="28"/>
      <c r="EI24" s="28"/>
      <c r="EJ24" s="28"/>
      <c r="EK24" s="28"/>
      <c r="EL24" s="28"/>
      <c r="EM24" s="28"/>
      <c r="EN24" s="28"/>
      <c r="EO24" s="28"/>
      <c r="EP24" s="28"/>
      <c r="EQ24" s="28"/>
      <c r="ER24" s="28"/>
      <c r="ES24" s="28"/>
      <c r="ET24" s="28"/>
      <c r="EU24" s="28"/>
      <c r="EV24" s="28"/>
      <c r="EW24" s="28"/>
      <c r="EX24" s="28"/>
      <c r="EY24" s="28"/>
      <c r="EZ24" s="28"/>
      <c r="FA24" s="28"/>
      <c r="FB24" s="28"/>
      <c r="FC24" s="28"/>
      <c r="FD24" s="28"/>
      <c r="FE24" s="28"/>
      <c r="FF24" s="28"/>
      <c r="FG24" s="28"/>
      <c r="FH24" s="28"/>
      <c r="FI24" s="29"/>
      <c r="FJ24" s="28"/>
      <c r="FK24" s="29"/>
      <c r="FL24" s="29"/>
      <c r="FM24" s="29"/>
      <c r="GA24" s="60">
        <f>IF(AND(BCTrenCoso!E24&gt;0,BCTrenCoso!F24&gt;0),BCTrenCoso!E24/BCTrenCoso!F24*100,0)</f>
        <v>0</v>
      </c>
      <c r="GB24" s="41">
        <f>IF(AND(BCTrenCoso!G24&gt;0,BCTrenCoso!H24&gt;0),BCTrenCoso!G24/BCTrenCoso!H24*100,0)</f>
        <v>0</v>
      </c>
      <c r="GC24" s="41">
        <f>IF(AND(BCTrenCoso!I24&gt;0,BCTrenCoso!J24&gt;0),BCTrenCoso!I24*BCTrenCoso!J24,0)</f>
        <v>0</v>
      </c>
      <c r="GD24" s="41">
        <f>IF(AND(BCTrenCoso!I24&gt;0,BCTrenCoso!J24&gt;0),BCTrenCoso!J24,0)</f>
        <v>0</v>
      </c>
      <c r="GE24" s="41">
        <f>IF(AND(BCTrenCoso!K24&gt;0,BCTrenCoso!L24&gt;0),BCTrenCoso!K24*BCTrenCoso!L24,0)</f>
        <v>0</v>
      </c>
      <c r="GF24" s="41">
        <f>IF(AND(BCTrenCoso!K24&gt;0,BCTrenCoso!L24&gt;0),BCTrenCoso!L24,0)</f>
        <v>0</v>
      </c>
      <c r="GG24" s="41">
        <f>IF(AND(BCTrenCoso!M24&gt;0,BCTrenCoso!N24&gt;0),BCTrenCoso!M24*BCTrenCoso!N24,0)</f>
        <v>0</v>
      </c>
      <c r="GH24" s="41">
        <f>IF(AND(BCTrenCoso!M24&gt;0,BCTrenCoso!N24&gt;0),BCTrenCoso!N24,0)</f>
        <v>0</v>
      </c>
      <c r="GI24" s="41">
        <f>IF(AND(BCTrenCoso!O24&gt;0,BCTrenCoso!P24&gt;0),BCTrenCoso!O24*BCTrenCoso!P24,0)</f>
        <v>0</v>
      </c>
      <c r="GJ24" s="41">
        <f>IF(AND(BCTrenCoso!O24&gt;0,BCTrenCoso!P24&gt;0),BCTrenCoso!P24,0)</f>
        <v>0</v>
      </c>
      <c r="GK24" s="41">
        <f>IF(AND(BCTrenCoso!Q24&gt;0,BCTrenCoso!R24&gt;0),BCTrenCoso!Q24*BCTrenCoso!R24,0)</f>
        <v>0</v>
      </c>
      <c r="GL24" s="41">
        <f>IF(AND(BCTrenCoso!Q24&gt;0,BCTrenCoso!R24&gt;0),BCTrenCoso!R24,0)</f>
        <v>0</v>
      </c>
      <c r="GM24" s="41">
        <f>IF(AND(BCTrenCoso!S24&gt;0,BCTrenCoso!T24&gt;0),BCTrenCoso!S24*BCTrenCoso!T24,0)</f>
        <v>0</v>
      </c>
      <c r="GN24" s="41">
        <f>IF(AND(BCTrenCoso!S24&gt;0,BCTrenCoso!T24&gt;0),BCTrenCoso!T24,0)</f>
        <v>0</v>
      </c>
      <c r="GO24" s="41">
        <f>IF(AND(BCTrenCoso!U24&gt;0,BCTrenCoso!V24&gt;0),BCTrenCoso!U24/BCTrenCoso!V24*100,0)</f>
        <v>0</v>
      </c>
      <c r="GP24" s="41">
        <f>IF(AND(BCTrenCoso!X24&gt;0,BCTrenCoso!Y24&gt;0),BCTrenCoso!X24/BCTrenCoso!Y24*100,0)</f>
        <v>0</v>
      </c>
      <c r="GQ24" s="41">
        <f>IF(AND(BCTrenCoso!Z24&gt;0,BCTrenCoso!AA24&gt;0),BCTrenCoso!Z24/BCTrenCoso!AA24*100,0)</f>
        <v>0</v>
      </c>
      <c r="GR24" s="41">
        <f>IF(AND(BCTrenCoso!AB24&gt;0,BCTrenCoso!AC24&gt;0),BCTrenCoso!AB24/BCTrenCoso!AC24*100,0)</f>
        <v>0</v>
      </c>
      <c r="GS24" s="41">
        <f>IF(AND(BCTrenCoso!AD24&gt;0,BCTrenCoso!AE24&gt;0),BCTrenCoso!AD24/BCTrenCoso!AE24*100,0)</f>
        <v>0</v>
      </c>
      <c r="GT24" s="41">
        <f>IF(AND(BCTrenCoso!AF24&gt;0,BCTrenCoso!AG24&gt;0),BCTrenCoso!AF24/BCTrenCoso!AG24*100,0)</f>
        <v>0</v>
      </c>
      <c r="GU24" s="41">
        <f>IF(AND(BCTrenCoso!AZ24&gt;0,BCTrenCoso!BA24&gt;0),BCTrenCoso!AZ24/BCTrenCoso!BA24*100,0)</f>
        <v>0</v>
      </c>
      <c r="GV24" s="41">
        <f>IF(AND(BCTrenCoso!BB24&gt;0,BCTrenCoso!BC24&gt;0),BCTrenCoso!BB24/BCTrenCoso!BC24*100,0)</f>
        <v>0</v>
      </c>
      <c r="GW24" s="41">
        <f>IF(AND(BCTrenCoso!BD24&gt;0,BCTrenCoso!BE24&gt;0),BCTrenCoso!BD24/BCTrenCoso!BE24*100,0)</f>
        <v>0</v>
      </c>
      <c r="GX24" s="41">
        <f>IF(AND(BCTrenCoso!BF24&gt;0,BCTrenCoso!BG24&gt;0),BCTrenCoso!BF24/BCTrenCoso!BG24*100,0)</f>
        <v>0</v>
      </c>
      <c r="GY24" s="41">
        <f>IF(AND(BCTrenCoso!BH24&gt;0,BCTrenCoso!BI24&gt;0),BCTrenCoso!BH24/BCTrenCoso!BI24*100,0)</f>
        <v>0</v>
      </c>
      <c r="GZ24" s="41">
        <f>IF(AND(BCTrenCoso!BJ24&gt;0,BCTrenCoso!BK24&gt;0),BCTrenCoso!BJ24/BCTrenCoso!BK24*100,0)</f>
        <v>0</v>
      </c>
      <c r="HA24" s="41">
        <f>IF(AND(BCTrenCoso!BL24&gt;0,BCTrenCoso!BM24&gt;0),BCTrenCoso!BL24/BCTrenCoso!BM24*100,0)</f>
        <v>0</v>
      </c>
      <c r="HB24" s="41">
        <f>IF(AND(BCTrenCoso!BN24&gt;0,BCTrenCoso!BO24&gt;0),BCTrenCoso!BN24/BCTrenCoso!BO24*100,0)</f>
        <v>0</v>
      </c>
      <c r="HC24" s="41">
        <f>IF(AND(BCTrenCoso!BP24&gt;0,BCTrenCoso!BQ24&gt;0),BCTrenCoso!BP24/BCTrenCoso!BQ24*100,0)</f>
        <v>0</v>
      </c>
      <c r="HD24" s="41">
        <f>IF(AND(BCTrenCoso!BR24&gt;0,BCTrenCoso!BS24&gt;0),BCTrenCoso!BR24/BCTrenCoso!BS24*100,0)</f>
        <v>0</v>
      </c>
      <c r="HE24" s="41">
        <f>IF(AND(BCTrenCoso!BT24&gt;0,BCTrenCoso!BU24&gt;0),BCTrenCoso!BT24/BCTrenCoso!BU24*100,0)</f>
        <v>0</v>
      </c>
      <c r="HF24" s="41">
        <f>IF(AND(BCTrenCoso!BV24&gt;0,BCTrenCoso!BW24&gt;0),BCTrenCoso!BV24/BCTrenCoso!BW24*100,0)</f>
        <v>0</v>
      </c>
      <c r="HG24" s="41">
        <f>IF(AND(BCTrenCoso!CA24&gt;0,BCTrenCoso!CB24&gt;0),BCTrenCoso!CA24/BCTrenCoso!CB24*100,0)</f>
        <v>0</v>
      </c>
      <c r="HH24" s="41">
        <f>IF(AND(BCTrenCoso!CD24&gt;0,BCTrenCoso!CE24&gt;0),BCTrenCoso!CD24/BCTrenCoso!CE24*100,0)</f>
        <v>0</v>
      </c>
      <c r="HI24" s="41">
        <f>IF(AND(BCTrenCoso!CF24&gt;0,BCTrenCoso!CG24&gt;0),BCTrenCoso!CF24/BCTrenCoso!CG24*100,0)</f>
        <v>0</v>
      </c>
      <c r="HJ24" s="41">
        <f>IF(AND(BCTrenCoso!CH24&gt;0,BCTrenCoso!CI24&gt;0),BCTrenCoso!CH24/BCTrenCoso!CI24*100,0)</f>
        <v>0</v>
      </c>
      <c r="HK24" s="41">
        <f>IF(AND(BCTrenCoso!CU24&gt;0,BCTrenCoso!CV24&gt;0),BCTrenCoso!CU24/BCTrenCoso!CV24*100,0)</f>
        <v>0</v>
      </c>
      <c r="HL24" s="41">
        <f>IF(AND(BCTrenCoso!CW24&gt;0,BCTrenCoso!CX24&gt;0),BCTrenCoso!CW24/BCTrenCoso!CX24*100,0)</f>
        <v>0</v>
      </c>
      <c r="HM24" s="41">
        <f>IF(AND(BCTrenCoso!CZ24&gt;0,BCTrenCoso!DA24&gt;0),BCTrenCoso!CZ24/BCTrenCoso!DA24*100,0)</f>
        <v>0</v>
      </c>
      <c r="HN24" s="41">
        <f>IF(AND(BCTrenCoso!DB24&gt;0,BCTrenCoso!DC24&gt;0),BCTrenCoso!DB24/BCTrenCoso!DC24*100,0)</f>
        <v>0</v>
      </c>
      <c r="HO24" s="41">
        <f>IF(AND(BCTrenCoso!DF24&gt;0,BCTrenCoso!DG24&gt;0),BCTrenCoso!DF24/BCTrenCoso!DG24*100,0)</f>
        <v>0</v>
      </c>
      <c r="HP24" s="41">
        <f>IF(AND(BCTrenCoso!DH24&gt;0,BCTrenCoso!DI24&gt;0),BCTrenCoso!DH24/BCTrenCoso!DI24*100,0)</f>
        <v>0</v>
      </c>
      <c r="HQ24" s="41">
        <f>IF(AND(BCTrenCoso!DJ24&gt;0,BCTrenCoso!DK24&gt;0),BCTrenCoso!DJ24/BCTrenCoso!DK24*100,0)</f>
        <v>0</v>
      </c>
      <c r="HR24" s="41">
        <f>IF(AND(BCTrenCoso!DN24&gt;0,BCTrenCoso!DO24&gt;0),BCTrenCoso!DN24/BCTrenCoso!DO24*100,0)</f>
        <v>0</v>
      </c>
      <c r="HS24" s="41">
        <f>IF(AND(BCTrenCoso!FH24&gt;0,BCTrenCoso!FI24&gt;0),BCTrenCoso!FH24/BCTrenCoso!FI24*100,0)</f>
        <v>0</v>
      </c>
      <c r="HT24" s="41">
        <f>IF(AND(BCTrenCoso!FJ24&gt;0,BCTrenCoso!FK24&gt;0),BCTrenCoso!FJ24/BCTrenCoso!FK24*100,0)</f>
        <v>0</v>
      </c>
      <c r="HU24" s="41">
        <f t="shared" si="1"/>
        <v>0</v>
      </c>
      <c r="HV24" s="41">
        <f t="shared" si="2"/>
        <v>0</v>
      </c>
      <c r="HW24" s="41">
        <f t="shared" si="3"/>
        <v>0</v>
      </c>
      <c r="HX24" s="41">
        <f t="shared" si="4"/>
        <v>0</v>
      </c>
    </row>
    <row r="25" spans="1:232" s="64" customFormat="1" ht="22.5" customHeight="1" x14ac:dyDescent="0.2">
      <c r="A25" s="63">
        <f t="shared" si="0"/>
        <v>20</v>
      </c>
      <c r="B25" s="46"/>
      <c r="C25" s="47"/>
      <c r="D25" s="47"/>
      <c r="E25" s="47"/>
      <c r="F25" s="29"/>
      <c r="G25" s="47"/>
      <c r="H25" s="29"/>
      <c r="I25" s="47"/>
      <c r="J25" s="47"/>
      <c r="K25" s="47"/>
      <c r="L25" s="47"/>
      <c r="M25" s="47"/>
      <c r="N25" s="47"/>
      <c r="O25" s="47"/>
      <c r="P25" s="47"/>
      <c r="Q25" s="47"/>
      <c r="R25" s="47"/>
      <c r="S25" s="47"/>
      <c r="T25" s="47"/>
      <c r="U25" s="47"/>
      <c r="V25" s="29"/>
      <c r="W25" s="47"/>
      <c r="X25" s="47"/>
      <c r="Y25" s="29"/>
      <c r="Z25" s="47"/>
      <c r="AA25" s="29"/>
      <c r="AB25" s="47"/>
      <c r="AC25" s="29"/>
      <c r="AD25" s="47"/>
      <c r="AE25" s="29"/>
      <c r="AF25" s="47"/>
      <c r="AG25" s="29"/>
      <c r="AH25" s="47"/>
      <c r="AI25" s="47"/>
      <c r="AJ25" s="47"/>
      <c r="AK25" s="47"/>
      <c r="AL25" s="47"/>
      <c r="AM25" s="47"/>
      <c r="AN25" s="47"/>
      <c r="AO25" s="47"/>
      <c r="AP25" s="47"/>
      <c r="AQ25" s="47"/>
      <c r="AR25" s="47"/>
      <c r="AS25" s="47"/>
      <c r="AT25" s="47"/>
      <c r="AU25" s="47"/>
      <c r="AV25" s="47"/>
      <c r="AW25" s="47"/>
      <c r="AX25" s="47"/>
      <c r="AY25" s="47"/>
      <c r="AZ25" s="47"/>
      <c r="BA25" s="29"/>
      <c r="BB25" s="47"/>
      <c r="BC25" s="29"/>
      <c r="BD25" s="47"/>
      <c r="BE25" s="29"/>
      <c r="BF25" s="47"/>
      <c r="BG25" s="29"/>
      <c r="BH25" s="47"/>
      <c r="BI25" s="29"/>
      <c r="BJ25" s="47"/>
      <c r="BK25" s="29"/>
      <c r="BL25" s="47"/>
      <c r="BM25" s="29"/>
      <c r="BN25" s="47"/>
      <c r="BO25" s="29"/>
      <c r="BP25" s="47"/>
      <c r="BQ25" s="29"/>
      <c r="BR25" s="47"/>
      <c r="BS25" s="29"/>
      <c r="BT25" s="47"/>
      <c r="BU25" s="29"/>
      <c r="BV25" s="47"/>
      <c r="BW25" s="29"/>
      <c r="BX25" s="47"/>
      <c r="BY25" s="47"/>
      <c r="BZ25" s="47"/>
      <c r="CA25" s="47"/>
      <c r="CB25" s="29"/>
      <c r="CC25" s="47"/>
      <c r="CD25" s="47"/>
      <c r="CE25" s="29"/>
      <c r="CF25" s="47"/>
      <c r="CG25" s="29"/>
      <c r="CH25" s="47"/>
      <c r="CI25" s="29"/>
      <c r="CJ25" s="47"/>
      <c r="CK25" s="47"/>
      <c r="CL25" s="47"/>
      <c r="CM25" s="47"/>
      <c r="CN25" s="47"/>
      <c r="CO25" s="47"/>
      <c r="CP25" s="47"/>
      <c r="CQ25" s="47"/>
      <c r="CR25" s="47"/>
      <c r="CS25" s="47"/>
      <c r="CT25" s="47"/>
      <c r="CU25" s="47"/>
      <c r="CV25" s="29"/>
      <c r="CW25" s="47"/>
      <c r="CX25" s="29"/>
      <c r="CY25" s="47"/>
      <c r="CZ25" s="47"/>
      <c r="DA25" s="29"/>
      <c r="DB25" s="47"/>
      <c r="DC25" s="29"/>
      <c r="DD25" s="47"/>
      <c r="DE25" s="47"/>
      <c r="DF25" s="47"/>
      <c r="DG25" s="29"/>
      <c r="DH25" s="47"/>
      <c r="DI25" s="29"/>
      <c r="DJ25" s="47"/>
      <c r="DK25" s="29"/>
      <c r="DL25" s="47"/>
      <c r="DM25" s="47"/>
      <c r="DN25" s="47"/>
      <c r="DO25" s="29"/>
      <c r="DP25" s="47"/>
      <c r="DQ25" s="47"/>
      <c r="DR25" s="47"/>
      <c r="DS25" s="47"/>
      <c r="DT25" s="47"/>
      <c r="DU25" s="47"/>
      <c r="DV25" s="47"/>
      <c r="DW25" s="47"/>
      <c r="DX25" s="47"/>
      <c r="DY25" s="47"/>
      <c r="DZ25" s="47"/>
      <c r="EA25" s="47"/>
      <c r="EB25" s="47"/>
      <c r="EC25" s="47"/>
      <c r="ED25" s="47"/>
      <c r="EE25" s="47"/>
      <c r="EF25" s="47"/>
      <c r="EG25" s="47"/>
      <c r="EH25" s="47"/>
      <c r="EI25" s="47"/>
      <c r="EJ25" s="47"/>
      <c r="EK25" s="47"/>
      <c r="EL25" s="47"/>
      <c r="EM25" s="47"/>
      <c r="EN25" s="47"/>
      <c r="EO25" s="47"/>
      <c r="EP25" s="47"/>
      <c r="EQ25" s="47"/>
      <c r="ER25" s="47"/>
      <c r="ES25" s="47"/>
      <c r="ET25" s="47"/>
      <c r="EU25" s="47"/>
      <c r="EV25" s="47"/>
      <c r="EW25" s="47"/>
      <c r="EX25" s="47"/>
      <c r="EY25" s="47"/>
      <c r="EZ25" s="47"/>
      <c r="FA25" s="47"/>
      <c r="FB25" s="47"/>
      <c r="FC25" s="47"/>
      <c r="FD25" s="47"/>
      <c r="FE25" s="47"/>
      <c r="FF25" s="47"/>
      <c r="FG25" s="47"/>
      <c r="FH25" s="47"/>
      <c r="FI25" s="29"/>
      <c r="FJ25" s="47"/>
      <c r="FK25" s="29"/>
      <c r="FL25" s="48"/>
      <c r="FM25" s="48"/>
      <c r="GA25" s="60">
        <f>IF(AND(BCTrenCoso!E25&gt;0,BCTrenCoso!F25&gt;0),BCTrenCoso!E25/BCTrenCoso!F25*100,0)</f>
        <v>0</v>
      </c>
      <c r="GB25" s="41">
        <f>IF(AND(BCTrenCoso!G25&gt;0,BCTrenCoso!H25&gt;0),BCTrenCoso!G25/BCTrenCoso!H25*100,0)</f>
        <v>0</v>
      </c>
      <c r="GC25" s="41">
        <f>IF(AND(BCTrenCoso!I25&gt;0,BCTrenCoso!J25&gt;0),BCTrenCoso!I25*BCTrenCoso!J25,0)</f>
        <v>0</v>
      </c>
      <c r="GD25" s="41">
        <f>IF(AND(BCTrenCoso!I25&gt;0,BCTrenCoso!J25&gt;0),BCTrenCoso!J25,0)</f>
        <v>0</v>
      </c>
      <c r="GE25" s="41">
        <f>IF(AND(BCTrenCoso!K25&gt;0,BCTrenCoso!L25&gt;0),BCTrenCoso!K25*BCTrenCoso!L25,0)</f>
        <v>0</v>
      </c>
      <c r="GF25" s="41">
        <f>IF(AND(BCTrenCoso!K25&gt;0,BCTrenCoso!L25&gt;0),BCTrenCoso!L25,0)</f>
        <v>0</v>
      </c>
      <c r="GG25" s="41">
        <f>IF(AND(BCTrenCoso!M25&gt;0,BCTrenCoso!N25&gt;0),BCTrenCoso!M25*BCTrenCoso!N25,0)</f>
        <v>0</v>
      </c>
      <c r="GH25" s="41">
        <f>IF(AND(BCTrenCoso!M25&gt;0,BCTrenCoso!N25&gt;0),BCTrenCoso!N25,0)</f>
        <v>0</v>
      </c>
      <c r="GI25" s="41">
        <f>IF(AND(BCTrenCoso!O25&gt;0,BCTrenCoso!P25&gt;0),BCTrenCoso!O25*BCTrenCoso!P25,0)</f>
        <v>0</v>
      </c>
      <c r="GJ25" s="41">
        <f>IF(AND(BCTrenCoso!O25&gt;0,BCTrenCoso!P25&gt;0),BCTrenCoso!P25,0)</f>
        <v>0</v>
      </c>
      <c r="GK25" s="41">
        <f>IF(AND(BCTrenCoso!Q25&gt;0,BCTrenCoso!R25&gt;0),BCTrenCoso!Q25*BCTrenCoso!R25,0)</f>
        <v>0</v>
      </c>
      <c r="GL25" s="41">
        <f>IF(AND(BCTrenCoso!Q25&gt;0,BCTrenCoso!R25&gt;0),BCTrenCoso!R25,0)</f>
        <v>0</v>
      </c>
      <c r="GM25" s="41">
        <f>IF(AND(BCTrenCoso!S25&gt;0,BCTrenCoso!T25&gt;0),BCTrenCoso!S25*BCTrenCoso!T25,0)</f>
        <v>0</v>
      </c>
      <c r="GN25" s="41">
        <f>IF(AND(BCTrenCoso!S25&gt;0,BCTrenCoso!T25&gt;0),BCTrenCoso!T25,0)</f>
        <v>0</v>
      </c>
      <c r="GO25" s="41">
        <f>IF(AND(BCTrenCoso!U25&gt;0,BCTrenCoso!V25&gt;0),BCTrenCoso!U25/BCTrenCoso!V25*100,0)</f>
        <v>0</v>
      </c>
      <c r="GP25" s="41">
        <f>IF(AND(BCTrenCoso!X25&gt;0,BCTrenCoso!Y25&gt;0),BCTrenCoso!X25/BCTrenCoso!Y25*100,0)</f>
        <v>0</v>
      </c>
      <c r="GQ25" s="41">
        <f>IF(AND(BCTrenCoso!Z25&gt;0,BCTrenCoso!AA25&gt;0),BCTrenCoso!Z25/BCTrenCoso!AA25*100,0)</f>
        <v>0</v>
      </c>
      <c r="GR25" s="41">
        <f>IF(AND(BCTrenCoso!AB25&gt;0,BCTrenCoso!AC25&gt;0),BCTrenCoso!AB25/BCTrenCoso!AC25*100,0)</f>
        <v>0</v>
      </c>
      <c r="GS25" s="41">
        <f>IF(AND(BCTrenCoso!AD25&gt;0,BCTrenCoso!AE25&gt;0),BCTrenCoso!AD25/BCTrenCoso!AE25*100,0)</f>
        <v>0</v>
      </c>
      <c r="GT25" s="41">
        <f>IF(AND(BCTrenCoso!AF25&gt;0,BCTrenCoso!AG25&gt;0),BCTrenCoso!AF25/BCTrenCoso!AG25*100,0)</f>
        <v>0</v>
      </c>
      <c r="GU25" s="41">
        <f>IF(AND(BCTrenCoso!AZ25&gt;0,BCTrenCoso!BA25&gt;0),BCTrenCoso!AZ25/BCTrenCoso!BA25*100,0)</f>
        <v>0</v>
      </c>
      <c r="GV25" s="41">
        <f>IF(AND(BCTrenCoso!BB25&gt;0,BCTrenCoso!BC25&gt;0),BCTrenCoso!BB25/BCTrenCoso!BC25*100,0)</f>
        <v>0</v>
      </c>
      <c r="GW25" s="41">
        <f>IF(AND(BCTrenCoso!BD25&gt;0,BCTrenCoso!BE25&gt;0),BCTrenCoso!BD25/BCTrenCoso!BE25*100,0)</f>
        <v>0</v>
      </c>
      <c r="GX25" s="41">
        <f>IF(AND(BCTrenCoso!BF25&gt;0,BCTrenCoso!BG25&gt;0),BCTrenCoso!BF25/BCTrenCoso!BG25*100,0)</f>
        <v>0</v>
      </c>
      <c r="GY25" s="41">
        <f>IF(AND(BCTrenCoso!BH25&gt;0,BCTrenCoso!BI25&gt;0),BCTrenCoso!BH25/BCTrenCoso!BI25*100,0)</f>
        <v>0</v>
      </c>
      <c r="GZ25" s="41">
        <f>IF(AND(BCTrenCoso!BJ25&gt;0,BCTrenCoso!BK25&gt;0),BCTrenCoso!BJ25/BCTrenCoso!BK25*100,0)</f>
        <v>0</v>
      </c>
      <c r="HA25" s="41">
        <f>IF(AND(BCTrenCoso!BL25&gt;0,BCTrenCoso!BM25&gt;0),BCTrenCoso!BL25/BCTrenCoso!BM25*100,0)</f>
        <v>0</v>
      </c>
      <c r="HB25" s="41">
        <f>IF(AND(BCTrenCoso!BN25&gt;0,BCTrenCoso!BO25&gt;0),BCTrenCoso!BN25/BCTrenCoso!BO25*100,0)</f>
        <v>0</v>
      </c>
      <c r="HC25" s="41">
        <f>IF(AND(BCTrenCoso!BP25&gt;0,BCTrenCoso!BQ25&gt;0),BCTrenCoso!BP25/BCTrenCoso!BQ25*100,0)</f>
        <v>0</v>
      </c>
      <c r="HD25" s="41">
        <f>IF(AND(BCTrenCoso!BR25&gt;0,BCTrenCoso!BS25&gt;0),BCTrenCoso!BR25/BCTrenCoso!BS25*100,0)</f>
        <v>0</v>
      </c>
      <c r="HE25" s="41">
        <f>IF(AND(BCTrenCoso!BT25&gt;0,BCTrenCoso!BU25&gt;0),BCTrenCoso!BT25/BCTrenCoso!BU25*100,0)</f>
        <v>0</v>
      </c>
      <c r="HF25" s="41">
        <f>IF(AND(BCTrenCoso!BV25&gt;0,BCTrenCoso!BW25&gt;0),BCTrenCoso!BV25/BCTrenCoso!BW25*100,0)</f>
        <v>0</v>
      </c>
      <c r="HG25" s="41">
        <f>IF(AND(BCTrenCoso!CA25&gt;0,BCTrenCoso!CB25&gt;0),BCTrenCoso!CA25/BCTrenCoso!CB25*100,0)</f>
        <v>0</v>
      </c>
      <c r="HH25" s="41">
        <f>IF(AND(BCTrenCoso!CD25&gt;0,BCTrenCoso!CE25&gt;0),BCTrenCoso!CD25/BCTrenCoso!CE25*100,0)</f>
        <v>0</v>
      </c>
      <c r="HI25" s="41">
        <f>IF(AND(BCTrenCoso!CF25&gt;0,BCTrenCoso!CG25&gt;0),BCTrenCoso!CF25/BCTrenCoso!CG25*100,0)</f>
        <v>0</v>
      </c>
      <c r="HJ25" s="41">
        <f>IF(AND(BCTrenCoso!CH25&gt;0,BCTrenCoso!CI25&gt;0),BCTrenCoso!CH25/BCTrenCoso!CI25*100,0)</f>
        <v>0</v>
      </c>
      <c r="HK25" s="41">
        <f>IF(AND(BCTrenCoso!CU25&gt;0,BCTrenCoso!CV25&gt;0),BCTrenCoso!CU25/BCTrenCoso!CV25*100,0)</f>
        <v>0</v>
      </c>
      <c r="HL25" s="41">
        <f>IF(AND(BCTrenCoso!CW25&gt;0,BCTrenCoso!CX25&gt;0),BCTrenCoso!CW25/BCTrenCoso!CX25*100,0)</f>
        <v>0</v>
      </c>
      <c r="HM25" s="41">
        <f>IF(AND(BCTrenCoso!CZ25&gt;0,BCTrenCoso!DA25&gt;0),BCTrenCoso!CZ25/BCTrenCoso!DA25*100,0)</f>
        <v>0</v>
      </c>
      <c r="HN25" s="41">
        <f>IF(AND(BCTrenCoso!DB25&gt;0,BCTrenCoso!DC25&gt;0),BCTrenCoso!DB25/BCTrenCoso!DC25*100,0)</f>
        <v>0</v>
      </c>
      <c r="HO25" s="41">
        <f>IF(AND(BCTrenCoso!DF25&gt;0,BCTrenCoso!DG25&gt;0),BCTrenCoso!DF25/BCTrenCoso!DG25*100,0)</f>
        <v>0</v>
      </c>
      <c r="HP25" s="41">
        <f>IF(AND(BCTrenCoso!DH25&gt;0,BCTrenCoso!DI25&gt;0),BCTrenCoso!DH25/BCTrenCoso!DI25*100,0)</f>
        <v>0</v>
      </c>
      <c r="HQ25" s="41">
        <f>IF(AND(BCTrenCoso!DJ25&gt;0,BCTrenCoso!DK25&gt;0),BCTrenCoso!DJ25/BCTrenCoso!DK25*100,0)</f>
        <v>0</v>
      </c>
      <c r="HR25" s="41">
        <f>IF(AND(BCTrenCoso!DN25&gt;0,BCTrenCoso!DO25&gt;0),BCTrenCoso!DN25/BCTrenCoso!DO25*100,0)</f>
        <v>0</v>
      </c>
      <c r="HS25" s="41">
        <f>IF(AND(BCTrenCoso!FH25&gt;0,BCTrenCoso!FI25&gt;0),BCTrenCoso!FH25/BCTrenCoso!FI25*100,0)</f>
        <v>0</v>
      </c>
      <c r="HT25" s="41">
        <f>IF(AND(BCTrenCoso!FJ25&gt;0,BCTrenCoso!FK25&gt;0),BCTrenCoso!FJ25/BCTrenCoso!FK25*100,0)</f>
        <v>0</v>
      </c>
      <c r="HU25" s="41">
        <f t="shared" si="1"/>
        <v>0</v>
      </c>
      <c r="HV25" s="41">
        <f t="shared" si="2"/>
        <v>0</v>
      </c>
      <c r="HW25" s="41">
        <f t="shared" si="3"/>
        <v>0</v>
      </c>
      <c r="HX25" s="41">
        <f t="shared" si="4"/>
        <v>0</v>
      </c>
    </row>
    <row r="26" spans="1:232" ht="22.5" customHeight="1" x14ac:dyDescent="0.2">
      <c r="A26" s="49">
        <f t="shared" si="0"/>
        <v>21</v>
      </c>
      <c r="B26" s="27"/>
      <c r="C26" s="28"/>
      <c r="D26" s="28"/>
      <c r="E26" s="28"/>
      <c r="F26" s="29"/>
      <c r="G26" s="28"/>
      <c r="H26" s="29"/>
      <c r="I26" s="28"/>
      <c r="J26" s="28"/>
      <c r="K26" s="28"/>
      <c r="L26" s="28"/>
      <c r="M26" s="28"/>
      <c r="N26" s="28"/>
      <c r="O26" s="28"/>
      <c r="P26" s="28"/>
      <c r="Q26" s="28"/>
      <c r="R26" s="28"/>
      <c r="S26" s="28"/>
      <c r="T26" s="28"/>
      <c r="U26" s="28"/>
      <c r="V26" s="29"/>
      <c r="W26" s="28"/>
      <c r="X26" s="28"/>
      <c r="Y26" s="29"/>
      <c r="Z26" s="28"/>
      <c r="AA26" s="29"/>
      <c r="AB26" s="28"/>
      <c r="AC26" s="29"/>
      <c r="AD26" s="28"/>
      <c r="AE26" s="29"/>
      <c r="AF26" s="28"/>
      <c r="AG26" s="29"/>
      <c r="AH26" s="28"/>
      <c r="AI26" s="28"/>
      <c r="AJ26" s="28"/>
      <c r="AK26" s="28"/>
      <c r="AL26" s="28"/>
      <c r="AM26" s="28"/>
      <c r="AN26" s="28"/>
      <c r="AO26" s="28"/>
      <c r="AP26" s="28"/>
      <c r="AQ26" s="28"/>
      <c r="AR26" s="28"/>
      <c r="AS26" s="28"/>
      <c r="AT26" s="28"/>
      <c r="AU26" s="28"/>
      <c r="AV26" s="28"/>
      <c r="AW26" s="28"/>
      <c r="AX26" s="28"/>
      <c r="AY26" s="28"/>
      <c r="AZ26" s="28"/>
      <c r="BA26" s="29"/>
      <c r="BB26" s="28"/>
      <c r="BC26" s="29"/>
      <c r="BD26" s="28"/>
      <c r="BE26" s="29"/>
      <c r="BF26" s="28"/>
      <c r="BG26" s="29"/>
      <c r="BH26" s="28"/>
      <c r="BI26" s="29"/>
      <c r="BJ26" s="28"/>
      <c r="BK26" s="29"/>
      <c r="BL26" s="28"/>
      <c r="BM26" s="29"/>
      <c r="BN26" s="28"/>
      <c r="BO26" s="29"/>
      <c r="BP26" s="28"/>
      <c r="BQ26" s="29"/>
      <c r="BR26" s="28"/>
      <c r="BS26" s="29"/>
      <c r="BT26" s="28"/>
      <c r="BU26" s="29"/>
      <c r="BV26" s="28"/>
      <c r="BW26" s="29"/>
      <c r="BX26" s="28"/>
      <c r="BY26" s="28"/>
      <c r="BZ26" s="28"/>
      <c r="CA26" s="28"/>
      <c r="CB26" s="29"/>
      <c r="CC26" s="28"/>
      <c r="CD26" s="28"/>
      <c r="CE26" s="29"/>
      <c r="CF26" s="28"/>
      <c r="CG26" s="29"/>
      <c r="CH26" s="28"/>
      <c r="CI26" s="29"/>
      <c r="CJ26" s="28"/>
      <c r="CK26" s="28"/>
      <c r="CL26" s="28"/>
      <c r="CM26" s="28"/>
      <c r="CN26" s="28"/>
      <c r="CO26" s="28"/>
      <c r="CP26" s="28"/>
      <c r="CQ26" s="28"/>
      <c r="CR26" s="28"/>
      <c r="CS26" s="28"/>
      <c r="CT26" s="28"/>
      <c r="CU26" s="28"/>
      <c r="CV26" s="29"/>
      <c r="CW26" s="28"/>
      <c r="CX26" s="29"/>
      <c r="CY26" s="28"/>
      <c r="CZ26" s="28"/>
      <c r="DA26" s="29"/>
      <c r="DB26" s="28"/>
      <c r="DC26" s="29"/>
      <c r="DD26" s="28"/>
      <c r="DE26" s="28"/>
      <c r="DF26" s="28"/>
      <c r="DG26" s="29"/>
      <c r="DH26" s="28"/>
      <c r="DI26" s="29"/>
      <c r="DJ26" s="28"/>
      <c r="DK26" s="29"/>
      <c r="DL26" s="28"/>
      <c r="DM26" s="28"/>
      <c r="DN26" s="28"/>
      <c r="DO26" s="29"/>
      <c r="DP26" s="28"/>
      <c r="DQ26" s="28"/>
      <c r="DR26" s="28"/>
      <c r="DS26" s="28"/>
      <c r="DT26" s="28"/>
      <c r="DU26" s="28"/>
      <c r="DV26" s="28"/>
      <c r="DW26" s="28"/>
      <c r="DX26" s="28"/>
      <c r="DY26" s="28"/>
      <c r="DZ26" s="28"/>
      <c r="EA26" s="28"/>
      <c r="EB26" s="28"/>
      <c r="EC26" s="28"/>
      <c r="ED26" s="28"/>
      <c r="EE26" s="28"/>
      <c r="EF26" s="28"/>
      <c r="EG26" s="28"/>
      <c r="EH26" s="28"/>
      <c r="EI26" s="28"/>
      <c r="EJ26" s="28"/>
      <c r="EK26" s="28"/>
      <c r="EL26" s="28"/>
      <c r="EM26" s="28"/>
      <c r="EN26" s="28"/>
      <c r="EO26" s="28"/>
      <c r="EP26" s="28"/>
      <c r="EQ26" s="28"/>
      <c r="ER26" s="28"/>
      <c r="ES26" s="28"/>
      <c r="ET26" s="28"/>
      <c r="EU26" s="28"/>
      <c r="EV26" s="28"/>
      <c r="EW26" s="28"/>
      <c r="EX26" s="28"/>
      <c r="EY26" s="28"/>
      <c r="EZ26" s="28"/>
      <c r="FA26" s="28"/>
      <c r="FB26" s="28"/>
      <c r="FC26" s="28"/>
      <c r="FD26" s="28"/>
      <c r="FE26" s="28"/>
      <c r="FF26" s="28"/>
      <c r="FG26" s="28"/>
      <c r="FH26" s="28"/>
      <c r="FI26" s="29"/>
      <c r="FJ26" s="28"/>
      <c r="FK26" s="29"/>
      <c r="FL26" s="29"/>
      <c r="FM26" s="29"/>
      <c r="GA26" s="60">
        <f>IF(AND(BCTrenCoso!E26&gt;0,BCTrenCoso!F26&gt;0),BCTrenCoso!E26/BCTrenCoso!F26*100,0)</f>
        <v>0</v>
      </c>
      <c r="GB26" s="41">
        <f>IF(AND(BCTrenCoso!G26&gt;0,BCTrenCoso!H26&gt;0),BCTrenCoso!G26/BCTrenCoso!H26*100,0)</f>
        <v>0</v>
      </c>
      <c r="GC26" s="41">
        <f>IF(AND(BCTrenCoso!I26&gt;0,BCTrenCoso!J26&gt;0),BCTrenCoso!I26*BCTrenCoso!J26,0)</f>
        <v>0</v>
      </c>
      <c r="GD26" s="41">
        <f>IF(AND(BCTrenCoso!I26&gt;0,BCTrenCoso!J26&gt;0),BCTrenCoso!J26,0)</f>
        <v>0</v>
      </c>
      <c r="GE26" s="41">
        <f>IF(AND(BCTrenCoso!K26&gt;0,BCTrenCoso!L26&gt;0),BCTrenCoso!K26*BCTrenCoso!L26,0)</f>
        <v>0</v>
      </c>
      <c r="GF26" s="41">
        <f>IF(AND(BCTrenCoso!K26&gt;0,BCTrenCoso!L26&gt;0),BCTrenCoso!L26,0)</f>
        <v>0</v>
      </c>
      <c r="GG26" s="41">
        <f>IF(AND(BCTrenCoso!M26&gt;0,BCTrenCoso!N26&gt;0),BCTrenCoso!M26*BCTrenCoso!N26,0)</f>
        <v>0</v>
      </c>
      <c r="GH26" s="41">
        <f>IF(AND(BCTrenCoso!M26&gt;0,BCTrenCoso!N26&gt;0),BCTrenCoso!N26,0)</f>
        <v>0</v>
      </c>
      <c r="GI26" s="41">
        <f>IF(AND(BCTrenCoso!O26&gt;0,BCTrenCoso!P26&gt;0),BCTrenCoso!O26*BCTrenCoso!P26,0)</f>
        <v>0</v>
      </c>
      <c r="GJ26" s="41">
        <f>IF(AND(BCTrenCoso!O26&gt;0,BCTrenCoso!P26&gt;0),BCTrenCoso!P26,0)</f>
        <v>0</v>
      </c>
      <c r="GK26" s="41">
        <f>IF(AND(BCTrenCoso!Q26&gt;0,BCTrenCoso!R26&gt;0),BCTrenCoso!Q26*BCTrenCoso!R26,0)</f>
        <v>0</v>
      </c>
      <c r="GL26" s="41">
        <f>IF(AND(BCTrenCoso!Q26&gt;0,BCTrenCoso!R26&gt;0),BCTrenCoso!R26,0)</f>
        <v>0</v>
      </c>
      <c r="GM26" s="41">
        <f>IF(AND(BCTrenCoso!S26&gt;0,BCTrenCoso!T26&gt;0),BCTrenCoso!S26*BCTrenCoso!T26,0)</f>
        <v>0</v>
      </c>
      <c r="GN26" s="41">
        <f>IF(AND(BCTrenCoso!S26&gt;0,BCTrenCoso!T26&gt;0),BCTrenCoso!T26,0)</f>
        <v>0</v>
      </c>
      <c r="GO26" s="41">
        <f>IF(AND(BCTrenCoso!U26&gt;0,BCTrenCoso!V26&gt;0),BCTrenCoso!U26/BCTrenCoso!V26*100,0)</f>
        <v>0</v>
      </c>
      <c r="GP26" s="41">
        <f>IF(AND(BCTrenCoso!X26&gt;0,BCTrenCoso!Y26&gt;0),BCTrenCoso!X26/BCTrenCoso!Y26*100,0)</f>
        <v>0</v>
      </c>
      <c r="GQ26" s="41">
        <f>IF(AND(BCTrenCoso!Z26&gt;0,BCTrenCoso!AA26&gt;0),BCTrenCoso!Z26/BCTrenCoso!AA26*100,0)</f>
        <v>0</v>
      </c>
      <c r="GR26" s="41">
        <f>IF(AND(BCTrenCoso!AB26&gt;0,BCTrenCoso!AC26&gt;0),BCTrenCoso!AB26/BCTrenCoso!AC26*100,0)</f>
        <v>0</v>
      </c>
      <c r="GS26" s="41">
        <f>IF(AND(BCTrenCoso!AD26&gt;0,BCTrenCoso!AE26&gt;0),BCTrenCoso!AD26/BCTrenCoso!AE26*100,0)</f>
        <v>0</v>
      </c>
      <c r="GT26" s="41">
        <f>IF(AND(BCTrenCoso!AF26&gt;0,BCTrenCoso!AG26&gt;0),BCTrenCoso!AF26/BCTrenCoso!AG26*100,0)</f>
        <v>0</v>
      </c>
      <c r="GU26" s="41">
        <f>IF(AND(BCTrenCoso!AZ26&gt;0,BCTrenCoso!BA26&gt;0),BCTrenCoso!AZ26/BCTrenCoso!BA26*100,0)</f>
        <v>0</v>
      </c>
      <c r="GV26" s="41">
        <f>IF(AND(BCTrenCoso!BB26&gt;0,BCTrenCoso!BC26&gt;0),BCTrenCoso!BB26/BCTrenCoso!BC26*100,0)</f>
        <v>0</v>
      </c>
      <c r="GW26" s="41">
        <f>IF(AND(BCTrenCoso!BD26&gt;0,BCTrenCoso!BE26&gt;0),BCTrenCoso!BD26/BCTrenCoso!BE26*100,0)</f>
        <v>0</v>
      </c>
      <c r="GX26" s="41">
        <f>IF(AND(BCTrenCoso!BF26&gt;0,BCTrenCoso!BG26&gt;0),BCTrenCoso!BF26/BCTrenCoso!BG26*100,0)</f>
        <v>0</v>
      </c>
      <c r="GY26" s="41">
        <f>IF(AND(BCTrenCoso!BH26&gt;0,BCTrenCoso!BI26&gt;0),BCTrenCoso!BH26/BCTrenCoso!BI26*100,0)</f>
        <v>0</v>
      </c>
      <c r="GZ26" s="41">
        <f>IF(AND(BCTrenCoso!BJ26&gt;0,BCTrenCoso!BK26&gt;0),BCTrenCoso!BJ26/BCTrenCoso!BK26*100,0)</f>
        <v>0</v>
      </c>
      <c r="HA26" s="41">
        <f>IF(AND(BCTrenCoso!BL26&gt;0,BCTrenCoso!BM26&gt;0),BCTrenCoso!BL26/BCTrenCoso!BM26*100,0)</f>
        <v>0</v>
      </c>
      <c r="HB26" s="41">
        <f>IF(AND(BCTrenCoso!BN26&gt;0,BCTrenCoso!BO26&gt;0),BCTrenCoso!BN26/BCTrenCoso!BO26*100,0)</f>
        <v>0</v>
      </c>
      <c r="HC26" s="41">
        <f>IF(AND(BCTrenCoso!BP26&gt;0,BCTrenCoso!BQ26&gt;0),BCTrenCoso!BP26/BCTrenCoso!BQ26*100,0)</f>
        <v>0</v>
      </c>
      <c r="HD26" s="41">
        <f>IF(AND(BCTrenCoso!BR26&gt;0,BCTrenCoso!BS26&gt;0),BCTrenCoso!BR26/BCTrenCoso!BS26*100,0)</f>
        <v>0</v>
      </c>
      <c r="HE26" s="41">
        <f>IF(AND(BCTrenCoso!BT26&gt;0,BCTrenCoso!BU26&gt;0),BCTrenCoso!BT26/BCTrenCoso!BU26*100,0)</f>
        <v>0</v>
      </c>
      <c r="HF26" s="41">
        <f>IF(AND(BCTrenCoso!BV26&gt;0,BCTrenCoso!BW26&gt;0),BCTrenCoso!BV26/BCTrenCoso!BW26*100,0)</f>
        <v>0</v>
      </c>
      <c r="HG26" s="41">
        <f>IF(AND(BCTrenCoso!CA26&gt;0,BCTrenCoso!CB26&gt;0),BCTrenCoso!CA26/BCTrenCoso!CB26*100,0)</f>
        <v>0</v>
      </c>
      <c r="HH26" s="41">
        <f>IF(AND(BCTrenCoso!CD26&gt;0,BCTrenCoso!CE26&gt;0),BCTrenCoso!CD26/BCTrenCoso!CE26*100,0)</f>
        <v>0</v>
      </c>
      <c r="HI26" s="41">
        <f>IF(AND(BCTrenCoso!CF26&gt;0,BCTrenCoso!CG26&gt;0),BCTrenCoso!CF26/BCTrenCoso!CG26*100,0)</f>
        <v>0</v>
      </c>
      <c r="HJ26" s="41">
        <f>IF(AND(BCTrenCoso!CH26&gt;0,BCTrenCoso!CI26&gt;0),BCTrenCoso!CH26/BCTrenCoso!CI26*100,0)</f>
        <v>0</v>
      </c>
      <c r="HK26" s="41">
        <f>IF(AND(BCTrenCoso!CU26&gt;0,BCTrenCoso!CV26&gt;0),BCTrenCoso!CU26/BCTrenCoso!CV26*100,0)</f>
        <v>0</v>
      </c>
      <c r="HL26" s="41">
        <f>IF(AND(BCTrenCoso!CW26&gt;0,BCTrenCoso!CX26&gt;0),BCTrenCoso!CW26/BCTrenCoso!CX26*100,0)</f>
        <v>0</v>
      </c>
      <c r="HM26" s="41">
        <f>IF(AND(BCTrenCoso!CZ26&gt;0,BCTrenCoso!DA26&gt;0),BCTrenCoso!CZ26/BCTrenCoso!DA26*100,0)</f>
        <v>0</v>
      </c>
      <c r="HN26" s="41">
        <f>IF(AND(BCTrenCoso!DB26&gt;0,BCTrenCoso!DC26&gt;0),BCTrenCoso!DB26/BCTrenCoso!DC26*100,0)</f>
        <v>0</v>
      </c>
      <c r="HO26" s="41">
        <f>IF(AND(BCTrenCoso!DF26&gt;0,BCTrenCoso!DG26&gt;0),BCTrenCoso!DF26/BCTrenCoso!DG26*100,0)</f>
        <v>0</v>
      </c>
      <c r="HP26" s="41">
        <f>IF(AND(BCTrenCoso!DH26&gt;0,BCTrenCoso!DI26&gt;0),BCTrenCoso!DH26/BCTrenCoso!DI26*100,0)</f>
        <v>0</v>
      </c>
      <c r="HQ26" s="41">
        <f>IF(AND(BCTrenCoso!DJ26&gt;0,BCTrenCoso!DK26&gt;0),BCTrenCoso!DJ26/BCTrenCoso!DK26*100,0)</f>
        <v>0</v>
      </c>
      <c r="HR26" s="41">
        <f>IF(AND(BCTrenCoso!DN26&gt;0,BCTrenCoso!DO26&gt;0),BCTrenCoso!DN26/BCTrenCoso!DO26*100,0)</f>
        <v>0</v>
      </c>
      <c r="HS26" s="41">
        <f>IF(AND(BCTrenCoso!FH26&gt;0,BCTrenCoso!FI26&gt;0),BCTrenCoso!FH26/BCTrenCoso!FI26*100,0)</f>
        <v>0</v>
      </c>
      <c r="HT26" s="41">
        <f>IF(AND(BCTrenCoso!FJ26&gt;0,BCTrenCoso!FK26&gt;0),BCTrenCoso!FJ26/BCTrenCoso!FK26*100,0)</f>
        <v>0</v>
      </c>
      <c r="HU26" s="41">
        <f t="shared" si="1"/>
        <v>0</v>
      </c>
      <c r="HV26" s="41">
        <f t="shared" si="2"/>
        <v>0</v>
      </c>
      <c r="HW26" s="41">
        <f t="shared" si="3"/>
        <v>0</v>
      </c>
      <c r="HX26" s="41">
        <f t="shared" si="4"/>
        <v>0</v>
      </c>
    </row>
    <row r="27" spans="1:232" s="64" customFormat="1" ht="22.5" customHeight="1" x14ac:dyDescent="0.2">
      <c r="A27" s="63">
        <f t="shared" si="0"/>
        <v>22</v>
      </c>
      <c r="B27" s="46"/>
      <c r="C27" s="47"/>
      <c r="D27" s="47"/>
      <c r="E27" s="47"/>
      <c r="F27" s="29"/>
      <c r="G27" s="47"/>
      <c r="H27" s="29"/>
      <c r="I27" s="47"/>
      <c r="J27" s="47"/>
      <c r="K27" s="47"/>
      <c r="L27" s="47"/>
      <c r="M27" s="47"/>
      <c r="N27" s="47"/>
      <c r="O27" s="47"/>
      <c r="P27" s="47"/>
      <c r="Q27" s="47"/>
      <c r="R27" s="47"/>
      <c r="S27" s="47"/>
      <c r="T27" s="47"/>
      <c r="U27" s="47"/>
      <c r="V27" s="29"/>
      <c r="W27" s="47"/>
      <c r="X27" s="47"/>
      <c r="Y27" s="29"/>
      <c r="Z27" s="47"/>
      <c r="AA27" s="29"/>
      <c r="AB27" s="47"/>
      <c r="AC27" s="29"/>
      <c r="AD27" s="47"/>
      <c r="AE27" s="29"/>
      <c r="AF27" s="47"/>
      <c r="AG27" s="29"/>
      <c r="AH27" s="47"/>
      <c r="AI27" s="47"/>
      <c r="AJ27" s="47"/>
      <c r="AK27" s="47"/>
      <c r="AL27" s="47"/>
      <c r="AM27" s="47"/>
      <c r="AN27" s="47"/>
      <c r="AO27" s="47"/>
      <c r="AP27" s="47"/>
      <c r="AQ27" s="47"/>
      <c r="AR27" s="47"/>
      <c r="AS27" s="47"/>
      <c r="AT27" s="47"/>
      <c r="AU27" s="47"/>
      <c r="AV27" s="47"/>
      <c r="AW27" s="47"/>
      <c r="AX27" s="47"/>
      <c r="AY27" s="47"/>
      <c r="AZ27" s="47"/>
      <c r="BA27" s="29"/>
      <c r="BB27" s="47"/>
      <c r="BC27" s="29"/>
      <c r="BD27" s="47"/>
      <c r="BE27" s="29"/>
      <c r="BF27" s="47"/>
      <c r="BG27" s="29"/>
      <c r="BH27" s="47"/>
      <c r="BI27" s="29"/>
      <c r="BJ27" s="47"/>
      <c r="BK27" s="29"/>
      <c r="BL27" s="47"/>
      <c r="BM27" s="29"/>
      <c r="BN27" s="47"/>
      <c r="BO27" s="29"/>
      <c r="BP27" s="47"/>
      <c r="BQ27" s="29"/>
      <c r="BR27" s="47"/>
      <c r="BS27" s="29"/>
      <c r="BT27" s="47"/>
      <c r="BU27" s="29"/>
      <c r="BV27" s="47"/>
      <c r="BW27" s="29"/>
      <c r="BX27" s="47"/>
      <c r="BY27" s="47"/>
      <c r="BZ27" s="47"/>
      <c r="CA27" s="47"/>
      <c r="CB27" s="29"/>
      <c r="CC27" s="47"/>
      <c r="CD27" s="47"/>
      <c r="CE27" s="29"/>
      <c r="CF27" s="47"/>
      <c r="CG27" s="29"/>
      <c r="CH27" s="47"/>
      <c r="CI27" s="29"/>
      <c r="CJ27" s="47"/>
      <c r="CK27" s="47"/>
      <c r="CL27" s="47"/>
      <c r="CM27" s="47"/>
      <c r="CN27" s="47"/>
      <c r="CO27" s="47"/>
      <c r="CP27" s="47"/>
      <c r="CQ27" s="47"/>
      <c r="CR27" s="47"/>
      <c r="CS27" s="47"/>
      <c r="CT27" s="47"/>
      <c r="CU27" s="47"/>
      <c r="CV27" s="29"/>
      <c r="CW27" s="47"/>
      <c r="CX27" s="29"/>
      <c r="CY27" s="47"/>
      <c r="CZ27" s="47"/>
      <c r="DA27" s="29"/>
      <c r="DB27" s="47"/>
      <c r="DC27" s="29"/>
      <c r="DD27" s="47"/>
      <c r="DE27" s="47"/>
      <c r="DF27" s="47"/>
      <c r="DG27" s="29"/>
      <c r="DH27" s="47"/>
      <c r="DI27" s="29"/>
      <c r="DJ27" s="47"/>
      <c r="DK27" s="29"/>
      <c r="DL27" s="47"/>
      <c r="DM27" s="47"/>
      <c r="DN27" s="47"/>
      <c r="DO27" s="29"/>
      <c r="DP27" s="47"/>
      <c r="DQ27" s="47"/>
      <c r="DR27" s="47"/>
      <c r="DS27" s="47"/>
      <c r="DT27" s="47"/>
      <c r="DU27" s="47"/>
      <c r="DV27" s="47"/>
      <c r="DW27" s="47"/>
      <c r="DX27" s="47"/>
      <c r="DY27" s="47"/>
      <c r="DZ27" s="47"/>
      <c r="EA27" s="47"/>
      <c r="EB27" s="47"/>
      <c r="EC27" s="47"/>
      <c r="ED27" s="47"/>
      <c r="EE27" s="47"/>
      <c r="EF27" s="47"/>
      <c r="EG27" s="47"/>
      <c r="EH27" s="47"/>
      <c r="EI27" s="47"/>
      <c r="EJ27" s="47"/>
      <c r="EK27" s="47"/>
      <c r="EL27" s="47"/>
      <c r="EM27" s="47"/>
      <c r="EN27" s="47"/>
      <c r="EO27" s="47"/>
      <c r="EP27" s="47"/>
      <c r="EQ27" s="47"/>
      <c r="ER27" s="47"/>
      <c r="ES27" s="47"/>
      <c r="ET27" s="47"/>
      <c r="EU27" s="47"/>
      <c r="EV27" s="47"/>
      <c r="EW27" s="47"/>
      <c r="EX27" s="47"/>
      <c r="EY27" s="47"/>
      <c r="EZ27" s="47"/>
      <c r="FA27" s="47"/>
      <c r="FB27" s="47"/>
      <c r="FC27" s="47"/>
      <c r="FD27" s="47"/>
      <c r="FE27" s="47"/>
      <c r="FF27" s="47"/>
      <c r="FG27" s="47"/>
      <c r="FH27" s="47"/>
      <c r="FI27" s="29"/>
      <c r="FJ27" s="47"/>
      <c r="FK27" s="29"/>
      <c r="FL27" s="48"/>
      <c r="FM27" s="48"/>
      <c r="GA27" s="60">
        <f>IF(AND(BCTrenCoso!E27&gt;0,BCTrenCoso!F27&gt;0),BCTrenCoso!E27/BCTrenCoso!F27*100,0)</f>
        <v>0</v>
      </c>
      <c r="GB27" s="41">
        <f>IF(AND(BCTrenCoso!G27&gt;0,BCTrenCoso!H27&gt;0),BCTrenCoso!G27/BCTrenCoso!H27*100,0)</f>
        <v>0</v>
      </c>
      <c r="GC27" s="41">
        <f>IF(AND(BCTrenCoso!I27&gt;0,BCTrenCoso!J27&gt;0),BCTrenCoso!I27*BCTrenCoso!J27,0)</f>
        <v>0</v>
      </c>
      <c r="GD27" s="41">
        <f>IF(AND(BCTrenCoso!I27&gt;0,BCTrenCoso!J27&gt;0),BCTrenCoso!J27,0)</f>
        <v>0</v>
      </c>
      <c r="GE27" s="41">
        <f>IF(AND(BCTrenCoso!K27&gt;0,BCTrenCoso!L27&gt;0),BCTrenCoso!K27*BCTrenCoso!L27,0)</f>
        <v>0</v>
      </c>
      <c r="GF27" s="41">
        <f>IF(AND(BCTrenCoso!K27&gt;0,BCTrenCoso!L27&gt;0),BCTrenCoso!L27,0)</f>
        <v>0</v>
      </c>
      <c r="GG27" s="41">
        <f>IF(AND(BCTrenCoso!M27&gt;0,BCTrenCoso!N27&gt;0),BCTrenCoso!M27*BCTrenCoso!N27,0)</f>
        <v>0</v>
      </c>
      <c r="GH27" s="41">
        <f>IF(AND(BCTrenCoso!M27&gt;0,BCTrenCoso!N27&gt;0),BCTrenCoso!N27,0)</f>
        <v>0</v>
      </c>
      <c r="GI27" s="41">
        <f>IF(AND(BCTrenCoso!O27&gt;0,BCTrenCoso!P27&gt;0),BCTrenCoso!O27*BCTrenCoso!P27,0)</f>
        <v>0</v>
      </c>
      <c r="GJ27" s="41">
        <f>IF(AND(BCTrenCoso!O27&gt;0,BCTrenCoso!P27&gt;0),BCTrenCoso!P27,0)</f>
        <v>0</v>
      </c>
      <c r="GK27" s="41">
        <f>IF(AND(BCTrenCoso!Q27&gt;0,BCTrenCoso!R27&gt;0),BCTrenCoso!Q27*BCTrenCoso!R27,0)</f>
        <v>0</v>
      </c>
      <c r="GL27" s="41">
        <f>IF(AND(BCTrenCoso!Q27&gt;0,BCTrenCoso!R27&gt;0),BCTrenCoso!R27,0)</f>
        <v>0</v>
      </c>
      <c r="GM27" s="41">
        <f>IF(AND(BCTrenCoso!S27&gt;0,BCTrenCoso!T27&gt;0),BCTrenCoso!S27*BCTrenCoso!T27,0)</f>
        <v>0</v>
      </c>
      <c r="GN27" s="41">
        <f>IF(AND(BCTrenCoso!S27&gt;0,BCTrenCoso!T27&gt;0),BCTrenCoso!T27,0)</f>
        <v>0</v>
      </c>
      <c r="GO27" s="41">
        <f>IF(AND(BCTrenCoso!U27&gt;0,BCTrenCoso!V27&gt;0),BCTrenCoso!U27/BCTrenCoso!V27*100,0)</f>
        <v>0</v>
      </c>
      <c r="GP27" s="41">
        <f>IF(AND(BCTrenCoso!X27&gt;0,BCTrenCoso!Y27&gt;0),BCTrenCoso!X27/BCTrenCoso!Y27*100,0)</f>
        <v>0</v>
      </c>
      <c r="GQ27" s="41">
        <f>IF(AND(BCTrenCoso!Z27&gt;0,BCTrenCoso!AA27&gt;0),BCTrenCoso!Z27/BCTrenCoso!AA27*100,0)</f>
        <v>0</v>
      </c>
      <c r="GR27" s="41">
        <f>IF(AND(BCTrenCoso!AB27&gt;0,BCTrenCoso!AC27&gt;0),BCTrenCoso!AB27/BCTrenCoso!AC27*100,0)</f>
        <v>0</v>
      </c>
      <c r="GS27" s="41">
        <f>IF(AND(BCTrenCoso!AD27&gt;0,BCTrenCoso!AE27&gt;0),BCTrenCoso!AD27/BCTrenCoso!AE27*100,0)</f>
        <v>0</v>
      </c>
      <c r="GT27" s="41">
        <f>IF(AND(BCTrenCoso!AF27&gt;0,BCTrenCoso!AG27&gt;0),BCTrenCoso!AF27/BCTrenCoso!AG27*100,0)</f>
        <v>0</v>
      </c>
      <c r="GU27" s="41">
        <f>IF(AND(BCTrenCoso!AZ27&gt;0,BCTrenCoso!BA27&gt;0),BCTrenCoso!AZ27/BCTrenCoso!BA27*100,0)</f>
        <v>0</v>
      </c>
      <c r="GV27" s="41">
        <f>IF(AND(BCTrenCoso!BB27&gt;0,BCTrenCoso!BC27&gt;0),BCTrenCoso!BB27/BCTrenCoso!BC27*100,0)</f>
        <v>0</v>
      </c>
      <c r="GW27" s="41">
        <f>IF(AND(BCTrenCoso!BD27&gt;0,BCTrenCoso!BE27&gt;0),BCTrenCoso!BD27/BCTrenCoso!BE27*100,0)</f>
        <v>0</v>
      </c>
      <c r="GX27" s="41">
        <f>IF(AND(BCTrenCoso!BF27&gt;0,BCTrenCoso!BG27&gt;0),BCTrenCoso!BF27/BCTrenCoso!BG27*100,0)</f>
        <v>0</v>
      </c>
      <c r="GY27" s="41">
        <f>IF(AND(BCTrenCoso!BH27&gt;0,BCTrenCoso!BI27&gt;0),BCTrenCoso!BH27/BCTrenCoso!BI27*100,0)</f>
        <v>0</v>
      </c>
      <c r="GZ27" s="41">
        <f>IF(AND(BCTrenCoso!BJ27&gt;0,BCTrenCoso!BK27&gt;0),BCTrenCoso!BJ27/BCTrenCoso!BK27*100,0)</f>
        <v>0</v>
      </c>
      <c r="HA27" s="41">
        <f>IF(AND(BCTrenCoso!BL27&gt;0,BCTrenCoso!BM27&gt;0),BCTrenCoso!BL27/BCTrenCoso!BM27*100,0)</f>
        <v>0</v>
      </c>
      <c r="HB27" s="41">
        <f>IF(AND(BCTrenCoso!BN27&gt;0,BCTrenCoso!BO27&gt;0),BCTrenCoso!BN27/BCTrenCoso!BO27*100,0)</f>
        <v>0</v>
      </c>
      <c r="HC27" s="41">
        <f>IF(AND(BCTrenCoso!BP27&gt;0,BCTrenCoso!BQ27&gt;0),BCTrenCoso!BP27/BCTrenCoso!BQ27*100,0)</f>
        <v>0</v>
      </c>
      <c r="HD27" s="41">
        <f>IF(AND(BCTrenCoso!BR27&gt;0,BCTrenCoso!BS27&gt;0),BCTrenCoso!BR27/BCTrenCoso!BS27*100,0)</f>
        <v>0</v>
      </c>
      <c r="HE27" s="41">
        <f>IF(AND(BCTrenCoso!BT27&gt;0,BCTrenCoso!BU27&gt;0),BCTrenCoso!BT27/BCTrenCoso!BU27*100,0)</f>
        <v>0</v>
      </c>
      <c r="HF27" s="41">
        <f>IF(AND(BCTrenCoso!BV27&gt;0,BCTrenCoso!BW27&gt;0),BCTrenCoso!BV27/BCTrenCoso!BW27*100,0)</f>
        <v>0</v>
      </c>
      <c r="HG27" s="41">
        <f>IF(AND(BCTrenCoso!CA27&gt;0,BCTrenCoso!CB27&gt;0),BCTrenCoso!CA27/BCTrenCoso!CB27*100,0)</f>
        <v>0</v>
      </c>
      <c r="HH27" s="41">
        <f>IF(AND(BCTrenCoso!CD27&gt;0,BCTrenCoso!CE27&gt;0),BCTrenCoso!CD27/BCTrenCoso!CE27*100,0)</f>
        <v>0</v>
      </c>
      <c r="HI27" s="41">
        <f>IF(AND(BCTrenCoso!CF27&gt;0,BCTrenCoso!CG27&gt;0),BCTrenCoso!CF27/BCTrenCoso!CG27*100,0)</f>
        <v>0</v>
      </c>
      <c r="HJ27" s="41">
        <f>IF(AND(BCTrenCoso!CH27&gt;0,BCTrenCoso!CI27&gt;0),BCTrenCoso!CH27/BCTrenCoso!CI27*100,0)</f>
        <v>0</v>
      </c>
      <c r="HK27" s="41">
        <f>IF(AND(BCTrenCoso!CU27&gt;0,BCTrenCoso!CV27&gt;0),BCTrenCoso!CU27/BCTrenCoso!CV27*100,0)</f>
        <v>0</v>
      </c>
      <c r="HL27" s="41">
        <f>IF(AND(BCTrenCoso!CW27&gt;0,BCTrenCoso!CX27&gt;0),BCTrenCoso!CW27/BCTrenCoso!CX27*100,0)</f>
        <v>0</v>
      </c>
      <c r="HM27" s="41">
        <f>IF(AND(BCTrenCoso!CZ27&gt;0,BCTrenCoso!DA27&gt;0),BCTrenCoso!CZ27/BCTrenCoso!DA27*100,0)</f>
        <v>0</v>
      </c>
      <c r="HN27" s="41">
        <f>IF(AND(BCTrenCoso!DB27&gt;0,BCTrenCoso!DC27&gt;0),BCTrenCoso!DB27/BCTrenCoso!DC27*100,0)</f>
        <v>0</v>
      </c>
      <c r="HO27" s="41">
        <f>IF(AND(BCTrenCoso!DF27&gt;0,BCTrenCoso!DG27&gt;0),BCTrenCoso!DF27/BCTrenCoso!DG27*100,0)</f>
        <v>0</v>
      </c>
      <c r="HP27" s="41">
        <f>IF(AND(BCTrenCoso!DH27&gt;0,BCTrenCoso!DI27&gt;0),BCTrenCoso!DH27/BCTrenCoso!DI27*100,0)</f>
        <v>0</v>
      </c>
      <c r="HQ27" s="41">
        <f>IF(AND(BCTrenCoso!DJ27&gt;0,BCTrenCoso!DK27&gt;0),BCTrenCoso!DJ27/BCTrenCoso!DK27*100,0)</f>
        <v>0</v>
      </c>
      <c r="HR27" s="41">
        <f>IF(AND(BCTrenCoso!DN27&gt;0,BCTrenCoso!DO27&gt;0),BCTrenCoso!DN27/BCTrenCoso!DO27*100,0)</f>
        <v>0</v>
      </c>
      <c r="HS27" s="41">
        <f>IF(AND(BCTrenCoso!FH27&gt;0,BCTrenCoso!FI27&gt;0),BCTrenCoso!FH27/BCTrenCoso!FI27*100,0)</f>
        <v>0</v>
      </c>
      <c r="HT27" s="41">
        <f>IF(AND(BCTrenCoso!FJ27&gt;0,BCTrenCoso!FK27&gt;0),BCTrenCoso!FJ27/BCTrenCoso!FK27*100,0)</f>
        <v>0</v>
      </c>
      <c r="HU27" s="41">
        <f t="shared" si="1"/>
        <v>0</v>
      </c>
      <c r="HV27" s="41">
        <f t="shared" si="2"/>
        <v>0</v>
      </c>
      <c r="HW27" s="41">
        <f t="shared" si="3"/>
        <v>0</v>
      </c>
      <c r="HX27" s="41">
        <f t="shared" si="4"/>
        <v>0</v>
      </c>
    </row>
    <row r="28" spans="1:232" ht="22.5" customHeight="1" x14ac:dyDescent="0.2">
      <c r="A28" s="49">
        <f t="shared" si="0"/>
        <v>23</v>
      </c>
      <c r="B28" s="27"/>
      <c r="C28" s="28"/>
      <c r="D28" s="28"/>
      <c r="E28" s="28"/>
      <c r="F28" s="29"/>
      <c r="G28" s="28"/>
      <c r="H28" s="29"/>
      <c r="I28" s="28"/>
      <c r="J28" s="28"/>
      <c r="K28" s="28"/>
      <c r="L28" s="28"/>
      <c r="M28" s="28"/>
      <c r="N28" s="28"/>
      <c r="O28" s="28"/>
      <c r="P28" s="28"/>
      <c r="Q28" s="28"/>
      <c r="R28" s="28"/>
      <c r="S28" s="28"/>
      <c r="T28" s="28"/>
      <c r="U28" s="28"/>
      <c r="V28" s="29"/>
      <c r="W28" s="28"/>
      <c r="X28" s="28"/>
      <c r="Y28" s="29"/>
      <c r="Z28" s="28"/>
      <c r="AA28" s="29"/>
      <c r="AB28" s="28"/>
      <c r="AC28" s="29"/>
      <c r="AD28" s="28"/>
      <c r="AE28" s="29"/>
      <c r="AF28" s="28"/>
      <c r="AG28" s="29"/>
      <c r="AH28" s="28"/>
      <c r="AI28" s="28"/>
      <c r="AJ28" s="28"/>
      <c r="AK28" s="28"/>
      <c r="AL28" s="28"/>
      <c r="AM28" s="28"/>
      <c r="AN28" s="28"/>
      <c r="AO28" s="28"/>
      <c r="AP28" s="28"/>
      <c r="AQ28" s="28"/>
      <c r="AR28" s="28"/>
      <c r="AS28" s="28"/>
      <c r="AT28" s="28"/>
      <c r="AU28" s="28"/>
      <c r="AV28" s="28"/>
      <c r="AW28" s="28"/>
      <c r="AX28" s="28"/>
      <c r="AY28" s="28"/>
      <c r="AZ28" s="28"/>
      <c r="BA28" s="29"/>
      <c r="BB28" s="28"/>
      <c r="BC28" s="29"/>
      <c r="BD28" s="28"/>
      <c r="BE28" s="29"/>
      <c r="BF28" s="28"/>
      <c r="BG28" s="29"/>
      <c r="BH28" s="28"/>
      <c r="BI28" s="29"/>
      <c r="BJ28" s="28"/>
      <c r="BK28" s="29"/>
      <c r="BL28" s="28"/>
      <c r="BM28" s="29"/>
      <c r="BN28" s="28"/>
      <c r="BO28" s="29"/>
      <c r="BP28" s="28"/>
      <c r="BQ28" s="29"/>
      <c r="BR28" s="28"/>
      <c r="BS28" s="29"/>
      <c r="BT28" s="28"/>
      <c r="BU28" s="29"/>
      <c r="BV28" s="28"/>
      <c r="BW28" s="29"/>
      <c r="BX28" s="28"/>
      <c r="BY28" s="28"/>
      <c r="BZ28" s="28"/>
      <c r="CA28" s="28"/>
      <c r="CB28" s="29"/>
      <c r="CC28" s="28"/>
      <c r="CD28" s="28"/>
      <c r="CE28" s="29"/>
      <c r="CF28" s="28"/>
      <c r="CG28" s="29"/>
      <c r="CH28" s="28"/>
      <c r="CI28" s="29"/>
      <c r="CJ28" s="28"/>
      <c r="CK28" s="28"/>
      <c r="CL28" s="28"/>
      <c r="CM28" s="28"/>
      <c r="CN28" s="28"/>
      <c r="CO28" s="28"/>
      <c r="CP28" s="28"/>
      <c r="CQ28" s="28"/>
      <c r="CR28" s="28"/>
      <c r="CS28" s="28"/>
      <c r="CT28" s="28"/>
      <c r="CU28" s="28"/>
      <c r="CV28" s="29"/>
      <c r="CW28" s="28"/>
      <c r="CX28" s="29"/>
      <c r="CY28" s="28"/>
      <c r="CZ28" s="28"/>
      <c r="DA28" s="29"/>
      <c r="DB28" s="28"/>
      <c r="DC28" s="29"/>
      <c r="DD28" s="28"/>
      <c r="DE28" s="28"/>
      <c r="DF28" s="28"/>
      <c r="DG28" s="29"/>
      <c r="DH28" s="28"/>
      <c r="DI28" s="29"/>
      <c r="DJ28" s="28"/>
      <c r="DK28" s="29"/>
      <c r="DL28" s="28"/>
      <c r="DM28" s="28"/>
      <c r="DN28" s="28"/>
      <c r="DO28" s="29"/>
      <c r="DP28" s="28"/>
      <c r="DQ28" s="28"/>
      <c r="DR28" s="28"/>
      <c r="DS28" s="28"/>
      <c r="DT28" s="28"/>
      <c r="DU28" s="28"/>
      <c r="DV28" s="28"/>
      <c r="DW28" s="28"/>
      <c r="DX28" s="28"/>
      <c r="DY28" s="28"/>
      <c r="DZ28" s="28"/>
      <c r="EA28" s="28"/>
      <c r="EB28" s="28"/>
      <c r="EC28" s="28"/>
      <c r="ED28" s="28"/>
      <c r="EE28" s="28"/>
      <c r="EF28" s="28"/>
      <c r="EG28" s="28"/>
      <c r="EH28" s="28"/>
      <c r="EI28" s="28"/>
      <c r="EJ28" s="28"/>
      <c r="EK28" s="28"/>
      <c r="EL28" s="28"/>
      <c r="EM28" s="28"/>
      <c r="EN28" s="28"/>
      <c r="EO28" s="28"/>
      <c r="EP28" s="28"/>
      <c r="EQ28" s="28"/>
      <c r="ER28" s="28"/>
      <c r="ES28" s="28"/>
      <c r="ET28" s="28"/>
      <c r="EU28" s="28"/>
      <c r="EV28" s="28"/>
      <c r="EW28" s="28"/>
      <c r="EX28" s="28"/>
      <c r="EY28" s="28"/>
      <c r="EZ28" s="28"/>
      <c r="FA28" s="28"/>
      <c r="FB28" s="28"/>
      <c r="FC28" s="28"/>
      <c r="FD28" s="28"/>
      <c r="FE28" s="28"/>
      <c r="FF28" s="28"/>
      <c r="FG28" s="28"/>
      <c r="FH28" s="28"/>
      <c r="FI28" s="29"/>
      <c r="FJ28" s="28"/>
      <c r="FK28" s="29"/>
      <c r="FL28" s="29"/>
      <c r="FM28" s="29"/>
      <c r="GA28" s="60">
        <f>IF(AND(BCTrenCoso!E28&gt;0,BCTrenCoso!F28&gt;0),BCTrenCoso!E28/BCTrenCoso!F28*100,0)</f>
        <v>0</v>
      </c>
      <c r="GB28" s="41">
        <f>IF(AND(BCTrenCoso!G28&gt;0,BCTrenCoso!H28&gt;0),BCTrenCoso!G28/BCTrenCoso!H28*100,0)</f>
        <v>0</v>
      </c>
      <c r="GC28" s="41">
        <f>IF(AND(BCTrenCoso!I28&gt;0,BCTrenCoso!J28&gt;0),BCTrenCoso!I28*BCTrenCoso!J28,0)</f>
        <v>0</v>
      </c>
      <c r="GD28" s="41">
        <f>IF(AND(BCTrenCoso!I28&gt;0,BCTrenCoso!J28&gt;0),BCTrenCoso!J28,0)</f>
        <v>0</v>
      </c>
      <c r="GE28" s="41">
        <f>IF(AND(BCTrenCoso!K28&gt;0,BCTrenCoso!L28&gt;0),BCTrenCoso!K28*BCTrenCoso!L28,0)</f>
        <v>0</v>
      </c>
      <c r="GF28" s="41">
        <f>IF(AND(BCTrenCoso!K28&gt;0,BCTrenCoso!L28&gt;0),BCTrenCoso!L28,0)</f>
        <v>0</v>
      </c>
      <c r="GG28" s="41">
        <f>IF(AND(BCTrenCoso!M28&gt;0,BCTrenCoso!N28&gt;0),BCTrenCoso!M28*BCTrenCoso!N28,0)</f>
        <v>0</v>
      </c>
      <c r="GH28" s="41">
        <f>IF(AND(BCTrenCoso!M28&gt;0,BCTrenCoso!N28&gt;0),BCTrenCoso!N28,0)</f>
        <v>0</v>
      </c>
      <c r="GI28" s="41">
        <f>IF(AND(BCTrenCoso!O28&gt;0,BCTrenCoso!P28&gt;0),BCTrenCoso!O28*BCTrenCoso!P28,0)</f>
        <v>0</v>
      </c>
      <c r="GJ28" s="41">
        <f>IF(AND(BCTrenCoso!O28&gt;0,BCTrenCoso!P28&gt;0),BCTrenCoso!P28,0)</f>
        <v>0</v>
      </c>
      <c r="GK28" s="41">
        <f>IF(AND(BCTrenCoso!Q28&gt;0,BCTrenCoso!R28&gt;0),BCTrenCoso!Q28*BCTrenCoso!R28,0)</f>
        <v>0</v>
      </c>
      <c r="GL28" s="41">
        <f>IF(AND(BCTrenCoso!Q28&gt;0,BCTrenCoso!R28&gt;0),BCTrenCoso!R28,0)</f>
        <v>0</v>
      </c>
      <c r="GM28" s="41">
        <f>IF(AND(BCTrenCoso!S28&gt;0,BCTrenCoso!T28&gt;0),BCTrenCoso!S28*BCTrenCoso!T28,0)</f>
        <v>0</v>
      </c>
      <c r="GN28" s="41">
        <f>IF(AND(BCTrenCoso!S28&gt;0,BCTrenCoso!T28&gt;0),BCTrenCoso!T28,0)</f>
        <v>0</v>
      </c>
      <c r="GO28" s="41">
        <f>IF(AND(BCTrenCoso!U28&gt;0,BCTrenCoso!V28&gt;0),BCTrenCoso!U28/BCTrenCoso!V28*100,0)</f>
        <v>0</v>
      </c>
      <c r="GP28" s="41">
        <f>IF(AND(BCTrenCoso!X28&gt;0,BCTrenCoso!Y28&gt;0),BCTrenCoso!X28/BCTrenCoso!Y28*100,0)</f>
        <v>0</v>
      </c>
      <c r="GQ28" s="41">
        <f>IF(AND(BCTrenCoso!Z28&gt;0,BCTrenCoso!AA28&gt;0),BCTrenCoso!Z28/BCTrenCoso!AA28*100,0)</f>
        <v>0</v>
      </c>
      <c r="GR28" s="41">
        <f>IF(AND(BCTrenCoso!AB28&gt;0,BCTrenCoso!AC28&gt;0),BCTrenCoso!AB28/BCTrenCoso!AC28*100,0)</f>
        <v>0</v>
      </c>
      <c r="GS28" s="41">
        <f>IF(AND(BCTrenCoso!AD28&gt;0,BCTrenCoso!AE28&gt;0),BCTrenCoso!AD28/BCTrenCoso!AE28*100,0)</f>
        <v>0</v>
      </c>
      <c r="GT28" s="41">
        <f>IF(AND(BCTrenCoso!AF28&gt;0,BCTrenCoso!AG28&gt;0),BCTrenCoso!AF28/BCTrenCoso!AG28*100,0)</f>
        <v>0</v>
      </c>
      <c r="GU28" s="41">
        <f>IF(AND(BCTrenCoso!AZ28&gt;0,BCTrenCoso!BA28&gt;0),BCTrenCoso!AZ28/BCTrenCoso!BA28*100,0)</f>
        <v>0</v>
      </c>
      <c r="GV28" s="41">
        <f>IF(AND(BCTrenCoso!BB28&gt;0,BCTrenCoso!BC28&gt;0),BCTrenCoso!BB28/BCTrenCoso!BC28*100,0)</f>
        <v>0</v>
      </c>
      <c r="GW28" s="41">
        <f>IF(AND(BCTrenCoso!BD28&gt;0,BCTrenCoso!BE28&gt;0),BCTrenCoso!BD28/BCTrenCoso!BE28*100,0)</f>
        <v>0</v>
      </c>
      <c r="GX28" s="41">
        <f>IF(AND(BCTrenCoso!BF28&gt;0,BCTrenCoso!BG28&gt;0),BCTrenCoso!BF28/BCTrenCoso!BG28*100,0)</f>
        <v>0</v>
      </c>
      <c r="GY28" s="41">
        <f>IF(AND(BCTrenCoso!BH28&gt;0,BCTrenCoso!BI28&gt;0),BCTrenCoso!BH28/BCTrenCoso!BI28*100,0)</f>
        <v>0</v>
      </c>
      <c r="GZ28" s="41">
        <f>IF(AND(BCTrenCoso!BJ28&gt;0,BCTrenCoso!BK28&gt;0),BCTrenCoso!BJ28/BCTrenCoso!BK28*100,0)</f>
        <v>0</v>
      </c>
      <c r="HA28" s="41">
        <f>IF(AND(BCTrenCoso!BL28&gt;0,BCTrenCoso!BM28&gt;0),BCTrenCoso!BL28/BCTrenCoso!BM28*100,0)</f>
        <v>0</v>
      </c>
      <c r="HB28" s="41">
        <f>IF(AND(BCTrenCoso!BN28&gt;0,BCTrenCoso!BO28&gt;0),BCTrenCoso!BN28/BCTrenCoso!BO28*100,0)</f>
        <v>0</v>
      </c>
      <c r="HC28" s="41">
        <f>IF(AND(BCTrenCoso!BP28&gt;0,BCTrenCoso!BQ28&gt;0),BCTrenCoso!BP28/BCTrenCoso!BQ28*100,0)</f>
        <v>0</v>
      </c>
      <c r="HD28" s="41">
        <f>IF(AND(BCTrenCoso!BR28&gt;0,BCTrenCoso!BS28&gt;0),BCTrenCoso!BR28/BCTrenCoso!BS28*100,0)</f>
        <v>0</v>
      </c>
      <c r="HE28" s="41">
        <f>IF(AND(BCTrenCoso!BT28&gt;0,BCTrenCoso!BU28&gt;0),BCTrenCoso!BT28/BCTrenCoso!BU28*100,0)</f>
        <v>0</v>
      </c>
      <c r="HF28" s="41">
        <f>IF(AND(BCTrenCoso!BV28&gt;0,BCTrenCoso!BW28&gt;0),BCTrenCoso!BV28/BCTrenCoso!BW28*100,0)</f>
        <v>0</v>
      </c>
      <c r="HG28" s="41">
        <f>IF(AND(BCTrenCoso!CA28&gt;0,BCTrenCoso!CB28&gt;0),BCTrenCoso!CA28/BCTrenCoso!CB28*100,0)</f>
        <v>0</v>
      </c>
      <c r="HH28" s="41">
        <f>IF(AND(BCTrenCoso!CD28&gt;0,BCTrenCoso!CE28&gt;0),BCTrenCoso!CD28/BCTrenCoso!CE28*100,0)</f>
        <v>0</v>
      </c>
      <c r="HI28" s="41">
        <f>IF(AND(BCTrenCoso!CF28&gt;0,BCTrenCoso!CG28&gt;0),BCTrenCoso!CF28/BCTrenCoso!CG28*100,0)</f>
        <v>0</v>
      </c>
      <c r="HJ28" s="41">
        <f>IF(AND(BCTrenCoso!CH28&gt;0,BCTrenCoso!CI28&gt;0),BCTrenCoso!CH28/BCTrenCoso!CI28*100,0)</f>
        <v>0</v>
      </c>
      <c r="HK28" s="41">
        <f>IF(AND(BCTrenCoso!CU28&gt;0,BCTrenCoso!CV28&gt;0),BCTrenCoso!CU28/BCTrenCoso!CV28*100,0)</f>
        <v>0</v>
      </c>
      <c r="HL28" s="41">
        <f>IF(AND(BCTrenCoso!CW28&gt;0,BCTrenCoso!CX28&gt;0),BCTrenCoso!CW28/BCTrenCoso!CX28*100,0)</f>
        <v>0</v>
      </c>
      <c r="HM28" s="41">
        <f>IF(AND(BCTrenCoso!CZ28&gt;0,BCTrenCoso!DA28&gt;0),BCTrenCoso!CZ28/BCTrenCoso!DA28*100,0)</f>
        <v>0</v>
      </c>
      <c r="HN28" s="41">
        <f>IF(AND(BCTrenCoso!DB28&gt;0,BCTrenCoso!DC28&gt;0),BCTrenCoso!DB28/BCTrenCoso!DC28*100,0)</f>
        <v>0</v>
      </c>
      <c r="HO28" s="41">
        <f>IF(AND(BCTrenCoso!DF28&gt;0,BCTrenCoso!DG28&gt;0),BCTrenCoso!DF28/BCTrenCoso!DG28*100,0)</f>
        <v>0</v>
      </c>
      <c r="HP28" s="41">
        <f>IF(AND(BCTrenCoso!DH28&gt;0,BCTrenCoso!DI28&gt;0),BCTrenCoso!DH28/BCTrenCoso!DI28*100,0)</f>
        <v>0</v>
      </c>
      <c r="HQ28" s="41">
        <f>IF(AND(BCTrenCoso!DJ28&gt;0,BCTrenCoso!DK28&gt;0),BCTrenCoso!DJ28/BCTrenCoso!DK28*100,0)</f>
        <v>0</v>
      </c>
      <c r="HR28" s="41">
        <f>IF(AND(BCTrenCoso!DN28&gt;0,BCTrenCoso!DO28&gt;0),BCTrenCoso!DN28/BCTrenCoso!DO28*100,0)</f>
        <v>0</v>
      </c>
      <c r="HS28" s="41">
        <f>IF(AND(BCTrenCoso!FH28&gt;0,BCTrenCoso!FI28&gt;0),BCTrenCoso!FH28/BCTrenCoso!FI28*100,0)</f>
        <v>0</v>
      </c>
      <c r="HT28" s="41">
        <f>IF(AND(BCTrenCoso!FJ28&gt;0,BCTrenCoso!FK28&gt;0),BCTrenCoso!FJ28/BCTrenCoso!FK28*100,0)</f>
        <v>0</v>
      </c>
      <c r="HU28" s="41">
        <f t="shared" si="1"/>
        <v>0</v>
      </c>
      <c r="HV28" s="41">
        <f t="shared" si="2"/>
        <v>0</v>
      </c>
      <c r="HW28" s="41">
        <f t="shared" si="3"/>
        <v>0</v>
      </c>
      <c r="HX28" s="41">
        <f t="shared" si="4"/>
        <v>0</v>
      </c>
    </row>
    <row r="29" spans="1:232" s="64" customFormat="1" ht="22.5" customHeight="1" x14ac:dyDescent="0.2">
      <c r="A29" s="63">
        <f t="shared" si="0"/>
        <v>24</v>
      </c>
      <c r="B29" s="46"/>
      <c r="C29" s="47"/>
      <c r="D29" s="47"/>
      <c r="E29" s="47"/>
      <c r="F29" s="29"/>
      <c r="G29" s="47"/>
      <c r="H29" s="29"/>
      <c r="I29" s="47"/>
      <c r="J29" s="47"/>
      <c r="K29" s="47"/>
      <c r="L29" s="47"/>
      <c r="M29" s="47"/>
      <c r="N29" s="47"/>
      <c r="O29" s="47"/>
      <c r="P29" s="47"/>
      <c r="Q29" s="47"/>
      <c r="R29" s="47"/>
      <c r="S29" s="47"/>
      <c r="T29" s="47"/>
      <c r="U29" s="47"/>
      <c r="V29" s="29"/>
      <c r="W29" s="47"/>
      <c r="X29" s="47"/>
      <c r="Y29" s="29"/>
      <c r="Z29" s="47"/>
      <c r="AA29" s="29"/>
      <c r="AB29" s="47"/>
      <c r="AC29" s="29"/>
      <c r="AD29" s="47"/>
      <c r="AE29" s="29"/>
      <c r="AF29" s="47"/>
      <c r="AG29" s="29"/>
      <c r="AH29" s="47"/>
      <c r="AI29" s="47"/>
      <c r="AJ29" s="47"/>
      <c r="AK29" s="47"/>
      <c r="AL29" s="47"/>
      <c r="AM29" s="47"/>
      <c r="AN29" s="47"/>
      <c r="AO29" s="47"/>
      <c r="AP29" s="47"/>
      <c r="AQ29" s="47"/>
      <c r="AR29" s="47"/>
      <c r="AS29" s="47"/>
      <c r="AT29" s="47"/>
      <c r="AU29" s="47"/>
      <c r="AV29" s="47"/>
      <c r="AW29" s="47"/>
      <c r="AX29" s="47"/>
      <c r="AY29" s="47"/>
      <c r="AZ29" s="47"/>
      <c r="BA29" s="29"/>
      <c r="BB29" s="47"/>
      <c r="BC29" s="29"/>
      <c r="BD29" s="47"/>
      <c r="BE29" s="29"/>
      <c r="BF29" s="47"/>
      <c r="BG29" s="29"/>
      <c r="BH29" s="47"/>
      <c r="BI29" s="29"/>
      <c r="BJ29" s="47"/>
      <c r="BK29" s="29"/>
      <c r="BL29" s="47"/>
      <c r="BM29" s="29"/>
      <c r="BN29" s="47"/>
      <c r="BO29" s="29"/>
      <c r="BP29" s="47"/>
      <c r="BQ29" s="29"/>
      <c r="BR29" s="47"/>
      <c r="BS29" s="29"/>
      <c r="BT29" s="47"/>
      <c r="BU29" s="29"/>
      <c r="BV29" s="47"/>
      <c r="BW29" s="29"/>
      <c r="BX29" s="47"/>
      <c r="BY29" s="47"/>
      <c r="BZ29" s="47"/>
      <c r="CA29" s="47"/>
      <c r="CB29" s="29"/>
      <c r="CC29" s="47"/>
      <c r="CD29" s="47"/>
      <c r="CE29" s="29"/>
      <c r="CF29" s="47"/>
      <c r="CG29" s="29"/>
      <c r="CH29" s="47"/>
      <c r="CI29" s="29"/>
      <c r="CJ29" s="47"/>
      <c r="CK29" s="47"/>
      <c r="CL29" s="47"/>
      <c r="CM29" s="47"/>
      <c r="CN29" s="47"/>
      <c r="CO29" s="47"/>
      <c r="CP29" s="47"/>
      <c r="CQ29" s="47"/>
      <c r="CR29" s="47"/>
      <c r="CS29" s="47"/>
      <c r="CT29" s="47"/>
      <c r="CU29" s="47"/>
      <c r="CV29" s="29"/>
      <c r="CW29" s="47"/>
      <c r="CX29" s="29"/>
      <c r="CY29" s="47"/>
      <c r="CZ29" s="47"/>
      <c r="DA29" s="29"/>
      <c r="DB29" s="47"/>
      <c r="DC29" s="29"/>
      <c r="DD29" s="47"/>
      <c r="DE29" s="47"/>
      <c r="DF29" s="47"/>
      <c r="DG29" s="29"/>
      <c r="DH29" s="47"/>
      <c r="DI29" s="29"/>
      <c r="DJ29" s="47"/>
      <c r="DK29" s="29"/>
      <c r="DL29" s="47"/>
      <c r="DM29" s="47"/>
      <c r="DN29" s="47"/>
      <c r="DO29" s="29"/>
      <c r="DP29" s="47"/>
      <c r="DQ29" s="47"/>
      <c r="DR29" s="47"/>
      <c r="DS29" s="47"/>
      <c r="DT29" s="47"/>
      <c r="DU29" s="47"/>
      <c r="DV29" s="47"/>
      <c r="DW29" s="47"/>
      <c r="DX29" s="47"/>
      <c r="DY29" s="47"/>
      <c r="DZ29" s="47"/>
      <c r="EA29" s="47"/>
      <c r="EB29" s="47"/>
      <c r="EC29" s="47"/>
      <c r="ED29" s="47"/>
      <c r="EE29" s="47"/>
      <c r="EF29" s="47"/>
      <c r="EG29" s="47"/>
      <c r="EH29" s="47"/>
      <c r="EI29" s="47"/>
      <c r="EJ29" s="47"/>
      <c r="EK29" s="47"/>
      <c r="EL29" s="47"/>
      <c r="EM29" s="47"/>
      <c r="EN29" s="47"/>
      <c r="EO29" s="47"/>
      <c r="EP29" s="47"/>
      <c r="EQ29" s="47"/>
      <c r="ER29" s="47"/>
      <c r="ES29" s="47"/>
      <c r="ET29" s="47"/>
      <c r="EU29" s="47"/>
      <c r="EV29" s="47"/>
      <c r="EW29" s="47"/>
      <c r="EX29" s="47"/>
      <c r="EY29" s="47"/>
      <c r="EZ29" s="47"/>
      <c r="FA29" s="47"/>
      <c r="FB29" s="47"/>
      <c r="FC29" s="47"/>
      <c r="FD29" s="47"/>
      <c r="FE29" s="47"/>
      <c r="FF29" s="47"/>
      <c r="FG29" s="47"/>
      <c r="FH29" s="47"/>
      <c r="FI29" s="29"/>
      <c r="FJ29" s="47"/>
      <c r="FK29" s="29"/>
      <c r="FL29" s="48"/>
      <c r="FM29" s="48"/>
      <c r="GA29" s="60">
        <f>IF(AND(BCTrenCoso!E29&gt;0,BCTrenCoso!F29&gt;0),BCTrenCoso!E29/BCTrenCoso!F29*100,0)</f>
        <v>0</v>
      </c>
      <c r="GB29" s="41">
        <f>IF(AND(BCTrenCoso!G29&gt;0,BCTrenCoso!H29&gt;0),BCTrenCoso!G29/BCTrenCoso!H29*100,0)</f>
        <v>0</v>
      </c>
      <c r="GC29" s="41">
        <f>IF(AND(BCTrenCoso!I29&gt;0,BCTrenCoso!J29&gt;0),BCTrenCoso!I29*BCTrenCoso!J29,0)</f>
        <v>0</v>
      </c>
      <c r="GD29" s="41">
        <f>IF(AND(BCTrenCoso!I29&gt;0,BCTrenCoso!J29&gt;0),BCTrenCoso!J29,0)</f>
        <v>0</v>
      </c>
      <c r="GE29" s="41">
        <f>IF(AND(BCTrenCoso!K29&gt;0,BCTrenCoso!L29&gt;0),BCTrenCoso!K29*BCTrenCoso!L29,0)</f>
        <v>0</v>
      </c>
      <c r="GF29" s="41">
        <f>IF(AND(BCTrenCoso!K29&gt;0,BCTrenCoso!L29&gt;0),BCTrenCoso!L29,0)</f>
        <v>0</v>
      </c>
      <c r="GG29" s="41">
        <f>IF(AND(BCTrenCoso!M29&gt;0,BCTrenCoso!N29&gt;0),BCTrenCoso!M29*BCTrenCoso!N29,0)</f>
        <v>0</v>
      </c>
      <c r="GH29" s="41">
        <f>IF(AND(BCTrenCoso!M29&gt;0,BCTrenCoso!N29&gt;0),BCTrenCoso!N29,0)</f>
        <v>0</v>
      </c>
      <c r="GI29" s="41">
        <f>IF(AND(BCTrenCoso!O29&gt;0,BCTrenCoso!P29&gt;0),BCTrenCoso!O29*BCTrenCoso!P29,0)</f>
        <v>0</v>
      </c>
      <c r="GJ29" s="41">
        <f>IF(AND(BCTrenCoso!O29&gt;0,BCTrenCoso!P29&gt;0),BCTrenCoso!P29,0)</f>
        <v>0</v>
      </c>
      <c r="GK29" s="41">
        <f>IF(AND(BCTrenCoso!Q29&gt;0,BCTrenCoso!R29&gt;0),BCTrenCoso!Q29*BCTrenCoso!R29,0)</f>
        <v>0</v>
      </c>
      <c r="GL29" s="41">
        <f>IF(AND(BCTrenCoso!Q29&gt;0,BCTrenCoso!R29&gt;0),BCTrenCoso!R29,0)</f>
        <v>0</v>
      </c>
      <c r="GM29" s="41">
        <f>IF(AND(BCTrenCoso!S29&gt;0,BCTrenCoso!T29&gt;0),BCTrenCoso!S29*BCTrenCoso!T29,0)</f>
        <v>0</v>
      </c>
      <c r="GN29" s="41">
        <f>IF(AND(BCTrenCoso!S29&gt;0,BCTrenCoso!T29&gt;0),BCTrenCoso!T29,0)</f>
        <v>0</v>
      </c>
      <c r="GO29" s="41">
        <f>IF(AND(BCTrenCoso!U29&gt;0,BCTrenCoso!V29&gt;0),BCTrenCoso!U29/BCTrenCoso!V29*100,0)</f>
        <v>0</v>
      </c>
      <c r="GP29" s="41">
        <f>IF(AND(BCTrenCoso!X29&gt;0,BCTrenCoso!Y29&gt;0),BCTrenCoso!X29/BCTrenCoso!Y29*100,0)</f>
        <v>0</v>
      </c>
      <c r="GQ29" s="41">
        <f>IF(AND(BCTrenCoso!Z29&gt;0,BCTrenCoso!AA29&gt;0),BCTrenCoso!Z29/BCTrenCoso!AA29*100,0)</f>
        <v>0</v>
      </c>
      <c r="GR29" s="41">
        <f>IF(AND(BCTrenCoso!AB29&gt;0,BCTrenCoso!AC29&gt;0),BCTrenCoso!AB29/BCTrenCoso!AC29*100,0)</f>
        <v>0</v>
      </c>
      <c r="GS29" s="41">
        <f>IF(AND(BCTrenCoso!AD29&gt;0,BCTrenCoso!AE29&gt;0),BCTrenCoso!AD29/BCTrenCoso!AE29*100,0)</f>
        <v>0</v>
      </c>
      <c r="GT29" s="41">
        <f>IF(AND(BCTrenCoso!AF29&gt;0,BCTrenCoso!AG29&gt;0),BCTrenCoso!AF29/BCTrenCoso!AG29*100,0)</f>
        <v>0</v>
      </c>
      <c r="GU29" s="41">
        <f>IF(AND(BCTrenCoso!AZ29&gt;0,BCTrenCoso!BA29&gt;0),BCTrenCoso!AZ29/BCTrenCoso!BA29*100,0)</f>
        <v>0</v>
      </c>
      <c r="GV29" s="41">
        <f>IF(AND(BCTrenCoso!BB29&gt;0,BCTrenCoso!BC29&gt;0),BCTrenCoso!BB29/BCTrenCoso!BC29*100,0)</f>
        <v>0</v>
      </c>
      <c r="GW29" s="41">
        <f>IF(AND(BCTrenCoso!BD29&gt;0,BCTrenCoso!BE29&gt;0),BCTrenCoso!BD29/BCTrenCoso!BE29*100,0)</f>
        <v>0</v>
      </c>
      <c r="GX29" s="41">
        <f>IF(AND(BCTrenCoso!BF29&gt;0,BCTrenCoso!BG29&gt;0),BCTrenCoso!BF29/BCTrenCoso!BG29*100,0)</f>
        <v>0</v>
      </c>
      <c r="GY29" s="41">
        <f>IF(AND(BCTrenCoso!BH29&gt;0,BCTrenCoso!BI29&gt;0),BCTrenCoso!BH29/BCTrenCoso!BI29*100,0)</f>
        <v>0</v>
      </c>
      <c r="GZ29" s="41">
        <f>IF(AND(BCTrenCoso!BJ29&gt;0,BCTrenCoso!BK29&gt;0),BCTrenCoso!BJ29/BCTrenCoso!BK29*100,0)</f>
        <v>0</v>
      </c>
      <c r="HA29" s="41">
        <f>IF(AND(BCTrenCoso!BL29&gt;0,BCTrenCoso!BM29&gt;0),BCTrenCoso!BL29/BCTrenCoso!BM29*100,0)</f>
        <v>0</v>
      </c>
      <c r="HB29" s="41">
        <f>IF(AND(BCTrenCoso!BN29&gt;0,BCTrenCoso!BO29&gt;0),BCTrenCoso!BN29/BCTrenCoso!BO29*100,0)</f>
        <v>0</v>
      </c>
      <c r="HC29" s="41">
        <f>IF(AND(BCTrenCoso!BP29&gt;0,BCTrenCoso!BQ29&gt;0),BCTrenCoso!BP29/BCTrenCoso!BQ29*100,0)</f>
        <v>0</v>
      </c>
      <c r="HD29" s="41">
        <f>IF(AND(BCTrenCoso!BR29&gt;0,BCTrenCoso!BS29&gt;0),BCTrenCoso!BR29/BCTrenCoso!BS29*100,0)</f>
        <v>0</v>
      </c>
      <c r="HE29" s="41">
        <f>IF(AND(BCTrenCoso!BT29&gt;0,BCTrenCoso!BU29&gt;0),BCTrenCoso!BT29/BCTrenCoso!BU29*100,0)</f>
        <v>0</v>
      </c>
      <c r="HF29" s="41">
        <f>IF(AND(BCTrenCoso!BV29&gt;0,BCTrenCoso!BW29&gt;0),BCTrenCoso!BV29/BCTrenCoso!BW29*100,0)</f>
        <v>0</v>
      </c>
      <c r="HG29" s="41">
        <f>IF(AND(BCTrenCoso!CA29&gt;0,BCTrenCoso!CB29&gt;0),BCTrenCoso!CA29/BCTrenCoso!CB29*100,0)</f>
        <v>0</v>
      </c>
      <c r="HH29" s="41">
        <f>IF(AND(BCTrenCoso!CD29&gt;0,BCTrenCoso!CE29&gt;0),BCTrenCoso!CD29/BCTrenCoso!CE29*100,0)</f>
        <v>0</v>
      </c>
      <c r="HI29" s="41">
        <f>IF(AND(BCTrenCoso!CF29&gt;0,BCTrenCoso!CG29&gt;0),BCTrenCoso!CF29/BCTrenCoso!CG29*100,0)</f>
        <v>0</v>
      </c>
      <c r="HJ29" s="41">
        <f>IF(AND(BCTrenCoso!CH29&gt;0,BCTrenCoso!CI29&gt;0),BCTrenCoso!CH29/BCTrenCoso!CI29*100,0)</f>
        <v>0</v>
      </c>
      <c r="HK29" s="41">
        <f>IF(AND(BCTrenCoso!CU29&gt;0,BCTrenCoso!CV29&gt;0),BCTrenCoso!CU29/BCTrenCoso!CV29*100,0)</f>
        <v>0</v>
      </c>
      <c r="HL29" s="41">
        <f>IF(AND(BCTrenCoso!CW29&gt;0,BCTrenCoso!CX29&gt;0),BCTrenCoso!CW29/BCTrenCoso!CX29*100,0)</f>
        <v>0</v>
      </c>
      <c r="HM29" s="41">
        <f>IF(AND(BCTrenCoso!CZ29&gt;0,BCTrenCoso!DA29&gt;0),BCTrenCoso!CZ29/BCTrenCoso!DA29*100,0)</f>
        <v>0</v>
      </c>
      <c r="HN29" s="41">
        <f>IF(AND(BCTrenCoso!DB29&gt;0,BCTrenCoso!DC29&gt;0),BCTrenCoso!DB29/BCTrenCoso!DC29*100,0)</f>
        <v>0</v>
      </c>
      <c r="HO29" s="41">
        <f>IF(AND(BCTrenCoso!DF29&gt;0,BCTrenCoso!DG29&gt;0),BCTrenCoso!DF29/BCTrenCoso!DG29*100,0)</f>
        <v>0</v>
      </c>
      <c r="HP29" s="41">
        <f>IF(AND(BCTrenCoso!DH29&gt;0,BCTrenCoso!DI29&gt;0),BCTrenCoso!DH29/BCTrenCoso!DI29*100,0)</f>
        <v>0</v>
      </c>
      <c r="HQ29" s="41">
        <f>IF(AND(BCTrenCoso!DJ29&gt;0,BCTrenCoso!DK29&gt;0),BCTrenCoso!DJ29/BCTrenCoso!DK29*100,0)</f>
        <v>0</v>
      </c>
      <c r="HR29" s="41">
        <f>IF(AND(BCTrenCoso!DN29&gt;0,BCTrenCoso!DO29&gt;0),BCTrenCoso!DN29/BCTrenCoso!DO29*100,0)</f>
        <v>0</v>
      </c>
      <c r="HS29" s="41">
        <f>IF(AND(BCTrenCoso!FH29&gt;0,BCTrenCoso!FI29&gt;0),BCTrenCoso!FH29/BCTrenCoso!FI29*100,0)</f>
        <v>0</v>
      </c>
      <c r="HT29" s="41">
        <f>IF(AND(BCTrenCoso!FJ29&gt;0,BCTrenCoso!FK29&gt;0),BCTrenCoso!FJ29/BCTrenCoso!FK29*100,0)</f>
        <v>0</v>
      </c>
      <c r="HU29" s="41">
        <f t="shared" si="1"/>
        <v>0</v>
      </c>
      <c r="HV29" s="41">
        <f t="shared" si="2"/>
        <v>0</v>
      </c>
      <c r="HW29" s="41">
        <f t="shared" si="3"/>
        <v>0</v>
      </c>
      <c r="HX29" s="41">
        <f t="shared" si="4"/>
        <v>0</v>
      </c>
    </row>
    <row r="30" spans="1:232" ht="22.5" customHeight="1" x14ac:dyDescent="0.2">
      <c r="A30" s="49">
        <f t="shared" si="0"/>
        <v>25</v>
      </c>
      <c r="B30" s="27"/>
      <c r="C30" s="28"/>
      <c r="D30" s="28"/>
      <c r="E30" s="28"/>
      <c r="F30" s="29"/>
      <c r="G30" s="28"/>
      <c r="H30" s="29"/>
      <c r="I30" s="28"/>
      <c r="J30" s="28"/>
      <c r="K30" s="28"/>
      <c r="L30" s="28"/>
      <c r="M30" s="28"/>
      <c r="N30" s="28"/>
      <c r="O30" s="28"/>
      <c r="P30" s="28"/>
      <c r="Q30" s="28"/>
      <c r="R30" s="28"/>
      <c r="S30" s="28"/>
      <c r="T30" s="28"/>
      <c r="U30" s="28"/>
      <c r="V30" s="29"/>
      <c r="W30" s="28"/>
      <c r="X30" s="28"/>
      <c r="Y30" s="29"/>
      <c r="Z30" s="28"/>
      <c r="AA30" s="29"/>
      <c r="AB30" s="28"/>
      <c r="AC30" s="29"/>
      <c r="AD30" s="28"/>
      <c r="AE30" s="29"/>
      <c r="AF30" s="28"/>
      <c r="AG30" s="29"/>
      <c r="AH30" s="28"/>
      <c r="AI30" s="28"/>
      <c r="AJ30" s="28"/>
      <c r="AK30" s="28"/>
      <c r="AL30" s="28"/>
      <c r="AM30" s="28"/>
      <c r="AN30" s="28"/>
      <c r="AO30" s="28"/>
      <c r="AP30" s="28"/>
      <c r="AQ30" s="28"/>
      <c r="AR30" s="28"/>
      <c r="AS30" s="28"/>
      <c r="AT30" s="28"/>
      <c r="AU30" s="28"/>
      <c r="AV30" s="28"/>
      <c r="AW30" s="28"/>
      <c r="AX30" s="28"/>
      <c r="AY30" s="28"/>
      <c r="AZ30" s="28"/>
      <c r="BA30" s="29"/>
      <c r="BB30" s="28"/>
      <c r="BC30" s="29"/>
      <c r="BD30" s="28"/>
      <c r="BE30" s="29"/>
      <c r="BF30" s="28"/>
      <c r="BG30" s="29"/>
      <c r="BH30" s="28"/>
      <c r="BI30" s="29"/>
      <c r="BJ30" s="28"/>
      <c r="BK30" s="29"/>
      <c r="BL30" s="28"/>
      <c r="BM30" s="29"/>
      <c r="BN30" s="28"/>
      <c r="BO30" s="29"/>
      <c r="BP30" s="28"/>
      <c r="BQ30" s="29"/>
      <c r="BR30" s="28"/>
      <c r="BS30" s="29"/>
      <c r="BT30" s="28"/>
      <c r="BU30" s="29"/>
      <c r="BV30" s="28"/>
      <c r="BW30" s="29"/>
      <c r="BX30" s="28"/>
      <c r="BY30" s="28"/>
      <c r="BZ30" s="28"/>
      <c r="CA30" s="28"/>
      <c r="CB30" s="29"/>
      <c r="CC30" s="28"/>
      <c r="CD30" s="28"/>
      <c r="CE30" s="29"/>
      <c r="CF30" s="28"/>
      <c r="CG30" s="29"/>
      <c r="CH30" s="28"/>
      <c r="CI30" s="29"/>
      <c r="CJ30" s="28"/>
      <c r="CK30" s="28"/>
      <c r="CL30" s="28"/>
      <c r="CM30" s="28"/>
      <c r="CN30" s="28"/>
      <c r="CO30" s="28"/>
      <c r="CP30" s="28"/>
      <c r="CQ30" s="28"/>
      <c r="CR30" s="28"/>
      <c r="CS30" s="28"/>
      <c r="CT30" s="28"/>
      <c r="CU30" s="28"/>
      <c r="CV30" s="29"/>
      <c r="CW30" s="28"/>
      <c r="CX30" s="29"/>
      <c r="CY30" s="28"/>
      <c r="CZ30" s="28"/>
      <c r="DA30" s="29"/>
      <c r="DB30" s="28"/>
      <c r="DC30" s="29"/>
      <c r="DD30" s="28"/>
      <c r="DE30" s="28"/>
      <c r="DF30" s="28"/>
      <c r="DG30" s="29"/>
      <c r="DH30" s="28"/>
      <c r="DI30" s="29"/>
      <c r="DJ30" s="28"/>
      <c r="DK30" s="29"/>
      <c r="DL30" s="28"/>
      <c r="DM30" s="28"/>
      <c r="DN30" s="28"/>
      <c r="DO30" s="29"/>
      <c r="DP30" s="28"/>
      <c r="DQ30" s="28"/>
      <c r="DR30" s="28"/>
      <c r="DS30" s="28"/>
      <c r="DT30" s="28"/>
      <c r="DU30" s="28"/>
      <c r="DV30" s="28"/>
      <c r="DW30" s="28"/>
      <c r="DX30" s="28"/>
      <c r="DY30" s="28"/>
      <c r="DZ30" s="28"/>
      <c r="EA30" s="28"/>
      <c r="EB30" s="28"/>
      <c r="EC30" s="28"/>
      <c r="ED30" s="28"/>
      <c r="EE30" s="28"/>
      <c r="EF30" s="28"/>
      <c r="EG30" s="28"/>
      <c r="EH30" s="28"/>
      <c r="EI30" s="28"/>
      <c r="EJ30" s="28"/>
      <c r="EK30" s="28"/>
      <c r="EL30" s="28"/>
      <c r="EM30" s="28"/>
      <c r="EN30" s="28"/>
      <c r="EO30" s="28"/>
      <c r="EP30" s="28"/>
      <c r="EQ30" s="28"/>
      <c r="ER30" s="28"/>
      <c r="ES30" s="28"/>
      <c r="ET30" s="28"/>
      <c r="EU30" s="28"/>
      <c r="EV30" s="28"/>
      <c r="EW30" s="28"/>
      <c r="EX30" s="28"/>
      <c r="EY30" s="28"/>
      <c r="EZ30" s="28"/>
      <c r="FA30" s="28"/>
      <c r="FB30" s="28"/>
      <c r="FC30" s="28"/>
      <c r="FD30" s="28"/>
      <c r="FE30" s="28"/>
      <c r="FF30" s="28"/>
      <c r="FG30" s="28"/>
      <c r="FH30" s="28"/>
      <c r="FI30" s="29"/>
      <c r="FJ30" s="28"/>
      <c r="FK30" s="29"/>
      <c r="FL30" s="29"/>
      <c r="FM30" s="29"/>
      <c r="GA30" s="60">
        <f>IF(AND(BCTrenCoso!E30&gt;0,BCTrenCoso!F30&gt;0),BCTrenCoso!E30/BCTrenCoso!F30*100,0)</f>
        <v>0</v>
      </c>
      <c r="GB30" s="41">
        <f>IF(AND(BCTrenCoso!G30&gt;0,BCTrenCoso!H30&gt;0),BCTrenCoso!G30/BCTrenCoso!H30*100,0)</f>
        <v>0</v>
      </c>
      <c r="GC30" s="41">
        <f>IF(AND(BCTrenCoso!I30&gt;0,BCTrenCoso!J30&gt;0),BCTrenCoso!I30*BCTrenCoso!J30,0)</f>
        <v>0</v>
      </c>
      <c r="GD30" s="41">
        <f>IF(AND(BCTrenCoso!I30&gt;0,BCTrenCoso!J30&gt;0),BCTrenCoso!J30,0)</f>
        <v>0</v>
      </c>
      <c r="GE30" s="41">
        <f>IF(AND(BCTrenCoso!K30&gt;0,BCTrenCoso!L30&gt;0),BCTrenCoso!K30*BCTrenCoso!L30,0)</f>
        <v>0</v>
      </c>
      <c r="GF30" s="41">
        <f>IF(AND(BCTrenCoso!K30&gt;0,BCTrenCoso!L30&gt;0),BCTrenCoso!L30,0)</f>
        <v>0</v>
      </c>
      <c r="GG30" s="41">
        <f>IF(AND(BCTrenCoso!M30&gt;0,BCTrenCoso!N30&gt;0),BCTrenCoso!M30*BCTrenCoso!N30,0)</f>
        <v>0</v>
      </c>
      <c r="GH30" s="41">
        <f>IF(AND(BCTrenCoso!M30&gt;0,BCTrenCoso!N30&gt;0),BCTrenCoso!N30,0)</f>
        <v>0</v>
      </c>
      <c r="GI30" s="41">
        <f>IF(AND(BCTrenCoso!O30&gt;0,BCTrenCoso!P30&gt;0),BCTrenCoso!O30*BCTrenCoso!P30,0)</f>
        <v>0</v>
      </c>
      <c r="GJ30" s="41">
        <f>IF(AND(BCTrenCoso!O30&gt;0,BCTrenCoso!P30&gt;0),BCTrenCoso!P30,0)</f>
        <v>0</v>
      </c>
      <c r="GK30" s="41">
        <f>IF(AND(BCTrenCoso!Q30&gt;0,BCTrenCoso!R30&gt;0),BCTrenCoso!Q30*BCTrenCoso!R30,0)</f>
        <v>0</v>
      </c>
      <c r="GL30" s="41">
        <f>IF(AND(BCTrenCoso!Q30&gt;0,BCTrenCoso!R30&gt;0),BCTrenCoso!R30,0)</f>
        <v>0</v>
      </c>
      <c r="GM30" s="41">
        <f>IF(AND(BCTrenCoso!S30&gt;0,BCTrenCoso!T30&gt;0),BCTrenCoso!S30*BCTrenCoso!T30,0)</f>
        <v>0</v>
      </c>
      <c r="GN30" s="41">
        <f>IF(AND(BCTrenCoso!S30&gt;0,BCTrenCoso!T30&gt;0),BCTrenCoso!T30,0)</f>
        <v>0</v>
      </c>
      <c r="GO30" s="41">
        <f>IF(AND(BCTrenCoso!U30&gt;0,BCTrenCoso!V30&gt;0),BCTrenCoso!U30/BCTrenCoso!V30*100,0)</f>
        <v>0</v>
      </c>
      <c r="GP30" s="41">
        <f>IF(AND(BCTrenCoso!X30&gt;0,BCTrenCoso!Y30&gt;0),BCTrenCoso!X30/BCTrenCoso!Y30*100,0)</f>
        <v>0</v>
      </c>
      <c r="GQ30" s="41">
        <f>IF(AND(BCTrenCoso!Z30&gt;0,BCTrenCoso!AA30&gt;0),BCTrenCoso!Z30/BCTrenCoso!AA30*100,0)</f>
        <v>0</v>
      </c>
      <c r="GR30" s="41">
        <f>IF(AND(BCTrenCoso!AB30&gt;0,BCTrenCoso!AC30&gt;0),BCTrenCoso!AB30/BCTrenCoso!AC30*100,0)</f>
        <v>0</v>
      </c>
      <c r="GS30" s="41">
        <f>IF(AND(BCTrenCoso!AD30&gt;0,BCTrenCoso!AE30&gt;0),BCTrenCoso!AD30/BCTrenCoso!AE30*100,0)</f>
        <v>0</v>
      </c>
      <c r="GT30" s="41">
        <f>IF(AND(BCTrenCoso!AF30&gt;0,BCTrenCoso!AG30&gt;0),BCTrenCoso!AF30/BCTrenCoso!AG30*100,0)</f>
        <v>0</v>
      </c>
      <c r="GU30" s="41">
        <f>IF(AND(BCTrenCoso!AZ30&gt;0,BCTrenCoso!BA30&gt;0),BCTrenCoso!AZ30/BCTrenCoso!BA30*100,0)</f>
        <v>0</v>
      </c>
      <c r="GV30" s="41">
        <f>IF(AND(BCTrenCoso!BB30&gt;0,BCTrenCoso!BC30&gt;0),BCTrenCoso!BB30/BCTrenCoso!BC30*100,0)</f>
        <v>0</v>
      </c>
      <c r="GW30" s="41">
        <f>IF(AND(BCTrenCoso!BD30&gt;0,BCTrenCoso!BE30&gt;0),BCTrenCoso!BD30/BCTrenCoso!BE30*100,0)</f>
        <v>0</v>
      </c>
      <c r="GX30" s="41">
        <f>IF(AND(BCTrenCoso!BF30&gt;0,BCTrenCoso!BG30&gt;0),BCTrenCoso!BF30/BCTrenCoso!BG30*100,0)</f>
        <v>0</v>
      </c>
      <c r="GY30" s="41">
        <f>IF(AND(BCTrenCoso!BH30&gt;0,BCTrenCoso!BI30&gt;0),BCTrenCoso!BH30/BCTrenCoso!BI30*100,0)</f>
        <v>0</v>
      </c>
      <c r="GZ30" s="41">
        <f>IF(AND(BCTrenCoso!BJ30&gt;0,BCTrenCoso!BK30&gt;0),BCTrenCoso!BJ30/BCTrenCoso!BK30*100,0)</f>
        <v>0</v>
      </c>
      <c r="HA30" s="41">
        <f>IF(AND(BCTrenCoso!BL30&gt;0,BCTrenCoso!BM30&gt;0),BCTrenCoso!BL30/BCTrenCoso!BM30*100,0)</f>
        <v>0</v>
      </c>
      <c r="HB30" s="41">
        <f>IF(AND(BCTrenCoso!BN30&gt;0,BCTrenCoso!BO30&gt;0),BCTrenCoso!BN30/BCTrenCoso!BO30*100,0)</f>
        <v>0</v>
      </c>
      <c r="HC30" s="41">
        <f>IF(AND(BCTrenCoso!BP30&gt;0,BCTrenCoso!BQ30&gt;0),BCTrenCoso!BP30/BCTrenCoso!BQ30*100,0)</f>
        <v>0</v>
      </c>
      <c r="HD30" s="41">
        <f>IF(AND(BCTrenCoso!BR30&gt;0,BCTrenCoso!BS30&gt;0),BCTrenCoso!BR30/BCTrenCoso!BS30*100,0)</f>
        <v>0</v>
      </c>
      <c r="HE30" s="41">
        <f>IF(AND(BCTrenCoso!BT30&gt;0,BCTrenCoso!BU30&gt;0),BCTrenCoso!BT30/BCTrenCoso!BU30*100,0)</f>
        <v>0</v>
      </c>
      <c r="HF30" s="41">
        <f>IF(AND(BCTrenCoso!BV30&gt;0,BCTrenCoso!BW30&gt;0),BCTrenCoso!BV30/BCTrenCoso!BW30*100,0)</f>
        <v>0</v>
      </c>
      <c r="HG30" s="41">
        <f>IF(AND(BCTrenCoso!CA30&gt;0,BCTrenCoso!CB30&gt;0),BCTrenCoso!CA30/BCTrenCoso!CB30*100,0)</f>
        <v>0</v>
      </c>
      <c r="HH30" s="41">
        <f>IF(AND(BCTrenCoso!CD30&gt;0,BCTrenCoso!CE30&gt;0),BCTrenCoso!CD30/BCTrenCoso!CE30*100,0)</f>
        <v>0</v>
      </c>
      <c r="HI30" s="41">
        <f>IF(AND(BCTrenCoso!CF30&gt;0,BCTrenCoso!CG30&gt;0),BCTrenCoso!CF30/BCTrenCoso!CG30*100,0)</f>
        <v>0</v>
      </c>
      <c r="HJ30" s="41">
        <f>IF(AND(BCTrenCoso!CH30&gt;0,BCTrenCoso!CI30&gt;0),BCTrenCoso!CH30/BCTrenCoso!CI30*100,0)</f>
        <v>0</v>
      </c>
      <c r="HK30" s="41">
        <f>IF(AND(BCTrenCoso!CU30&gt;0,BCTrenCoso!CV30&gt;0),BCTrenCoso!CU30/BCTrenCoso!CV30*100,0)</f>
        <v>0</v>
      </c>
      <c r="HL30" s="41">
        <f>IF(AND(BCTrenCoso!CW30&gt;0,BCTrenCoso!CX30&gt;0),BCTrenCoso!CW30/BCTrenCoso!CX30*100,0)</f>
        <v>0</v>
      </c>
      <c r="HM30" s="41">
        <f>IF(AND(BCTrenCoso!CZ30&gt;0,BCTrenCoso!DA30&gt;0),BCTrenCoso!CZ30/BCTrenCoso!DA30*100,0)</f>
        <v>0</v>
      </c>
      <c r="HN30" s="41">
        <f>IF(AND(BCTrenCoso!DB30&gt;0,BCTrenCoso!DC30&gt;0),BCTrenCoso!DB30/BCTrenCoso!DC30*100,0)</f>
        <v>0</v>
      </c>
      <c r="HO30" s="41">
        <f>IF(AND(BCTrenCoso!DF30&gt;0,BCTrenCoso!DG30&gt;0),BCTrenCoso!DF30/BCTrenCoso!DG30*100,0)</f>
        <v>0</v>
      </c>
      <c r="HP30" s="41">
        <f>IF(AND(BCTrenCoso!DH30&gt;0,BCTrenCoso!DI30&gt;0),BCTrenCoso!DH30/BCTrenCoso!DI30*100,0)</f>
        <v>0</v>
      </c>
      <c r="HQ30" s="41">
        <f>IF(AND(BCTrenCoso!DJ30&gt;0,BCTrenCoso!DK30&gt;0),BCTrenCoso!DJ30/BCTrenCoso!DK30*100,0)</f>
        <v>0</v>
      </c>
      <c r="HR30" s="41">
        <f>IF(AND(BCTrenCoso!DN30&gt;0,BCTrenCoso!DO30&gt;0),BCTrenCoso!DN30/BCTrenCoso!DO30*100,0)</f>
        <v>0</v>
      </c>
      <c r="HS30" s="41">
        <f>IF(AND(BCTrenCoso!FH30&gt;0,BCTrenCoso!FI30&gt;0),BCTrenCoso!FH30/BCTrenCoso!FI30*100,0)</f>
        <v>0</v>
      </c>
      <c r="HT30" s="41">
        <f>IF(AND(BCTrenCoso!FJ30&gt;0,BCTrenCoso!FK30&gt;0),BCTrenCoso!FJ30/BCTrenCoso!FK30*100,0)</f>
        <v>0</v>
      </c>
      <c r="HU30" s="41">
        <f t="shared" si="1"/>
        <v>0</v>
      </c>
      <c r="HV30" s="41">
        <f t="shared" si="2"/>
        <v>0</v>
      </c>
      <c r="HW30" s="41">
        <f t="shared" si="3"/>
        <v>0</v>
      </c>
      <c r="HX30" s="41">
        <f t="shared" si="4"/>
        <v>0</v>
      </c>
    </row>
    <row r="31" spans="1:232" s="64" customFormat="1" ht="22.5" customHeight="1" x14ac:dyDescent="0.2">
      <c r="A31" s="63">
        <f t="shared" si="0"/>
        <v>26</v>
      </c>
      <c r="B31" s="46"/>
      <c r="C31" s="47"/>
      <c r="D31" s="47"/>
      <c r="E31" s="47"/>
      <c r="F31" s="29"/>
      <c r="G31" s="47"/>
      <c r="H31" s="29"/>
      <c r="I31" s="47"/>
      <c r="J31" s="47"/>
      <c r="K31" s="47"/>
      <c r="L31" s="47"/>
      <c r="M31" s="47"/>
      <c r="N31" s="47"/>
      <c r="O31" s="47"/>
      <c r="P31" s="47"/>
      <c r="Q31" s="47"/>
      <c r="R31" s="47"/>
      <c r="S31" s="47"/>
      <c r="T31" s="47"/>
      <c r="U31" s="47"/>
      <c r="V31" s="29"/>
      <c r="W31" s="47"/>
      <c r="X31" s="47"/>
      <c r="Y31" s="29"/>
      <c r="Z31" s="47"/>
      <c r="AA31" s="29"/>
      <c r="AB31" s="47"/>
      <c r="AC31" s="29"/>
      <c r="AD31" s="47"/>
      <c r="AE31" s="29"/>
      <c r="AF31" s="47"/>
      <c r="AG31" s="29"/>
      <c r="AH31" s="47"/>
      <c r="AI31" s="47"/>
      <c r="AJ31" s="47"/>
      <c r="AK31" s="47"/>
      <c r="AL31" s="47"/>
      <c r="AM31" s="47"/>
      <c r="AN31" s="47"/>
      <c r="AO31" s="47"/>
      <c r="AP31" s="47"/>
      <c r="AQ31" s="47"/>
      <c r="AR31" s="47"/>
      <c r="AS31" s="47"/>
      <c r="AT31" s="47"/>
      <c r="AU31" s="47"/>
      <c r="AV31" s="47"/>
      <c r="AW31" s="47"/>
      <c r="AX31" s="47"/>
      <c r="AY31" s="47"/>
      <c r="AZ31" s="47"/>
      <c r="BA31" s="29"/>
      <c r="BB31" s="47"/>
      <c r="BC31" s="29"/>
      <c r="BD31" s="47"/>
      <c r="BE31" s="29"/>
      <c r="BF31" s="47"/>
      <c r="BG31" s="29"/>
      <c r="BH31" s="47"/>
      <c r="BI31" s="29"/>
      <c r="BJ31" s="47"/>
      <c r="BK31" s="29"/>
      <c r="BL31" s="47"/>
      <c r="BM31" s="29"/>
      <c r="BN31" s="47"/>
      <c r="BO31" s="29"/>
      <c r="BP31" s="47"/>
      <c r="BQ31" s="29"/>
      <c r="BR31" s="47"/>
      <c r="BS31" s="29"/>
      <c r="BT31" s="47"/>
      <c r="BU31" s="29"/>
      <c r="BV31" s="47"/>
      <c r="BW31" s="29"/>
      <c r="BX31" s="47"/>
      <c r="BY31" s="47"/>
      <c r="BZ31" s="47"/>
      <c r="CA31" s="47"/>
      <c r="CB31" s="29"/>
      <c r="CC31" s="47"/>
      <c r="CD31" s="47"/>
      <c r="CE31" s="29"/>
      <c r="CF31" s="47"/>
      <c r="CG31" s="29"/>
      <c r="CH31" s="47"/>
      <c r="CI31" s="29"/>
      <c r="CJ31" s="47"/>
      <c r="CK31" s="47"/>
      <c r="CL31" s="47"/>
      <c r="CM31" s="47"/>
      <c r="CN31" s="47"/>
      <c r="CO31" s="47"/>
      <c r="CP31" s="47"/>
      <c r="CQ31" s="47"/>
      <c r="CR31" s="47"/>
      <c r="CS31" s="47"/>
      <c r="CT31" s="47"/>
      <c r="CU31" s="47"/>
      <c r="CV31" s="29"/>
      <c r="CW31" s="47"/>
      <c r="CX31" s="29"/>
      <c r="CY31" s="47"/>
      <c r="CZ31" s="47"/>
      <c r="DA31" s="29"/>
      <c r="DB31" s="47"/>
      <c r="DC31" s="29"/>
      <c r="DD31" s="47"/>
      <c r="DE31" s="47"/>
      <c r="DF31" s="47"/>
      <c r="DG31" s="29"/>
      <c r="DH31" s="47"/>
      <c r="DI31" s="29"/>
      <c r="DJ31" s="47"/>
      <c r="DK31" s="29"/>
      <c r="DL31" s="47"/>
      <c r="DM31" s="47"/>
      <c r="DN31" s="47"/>
      <c r="DO31" s="29"/>
      <c r="DP31" s="47"/>
      <c r="DQ31" s="47"/>
      <c r="DR31" s="47"/>
      <c r="DS31" s="47"/>
      <c r="DT31" s="47"/>
      <c r="DU31" s="47"/>
      <c r="DV31" s="47"/>
      <c r="DW31" s="47"/>
      <c r="DX31" s="47"/>
      <c r="DY31" s="47"/>
      <c r="DZ31" s="47"/>
      <c r="EA31" s="47"/>
      <c r="EB31" s="47"/>
      <c r="EC31" s="47"/>
      <c r="ED31" s="47"/>
      <c r="EE31" s="47"/>
      <c r="EF31" s="47"/>
      <c r="EG31" s="47"/>
      <c r="EH31" s="47"/>
      <c r="EI31" s="47"/>
      <c r="EJ31" s="47"/>
      <c r="EK31" s="47"/>
      <c r="EL31" s="47"/>
      <c r="EM31" s="47"/>
      <c r="EN31" s="47"/>
      <c r="EO31" s="47"/>
      <c r="EP31" s="47"/>
      <c r="EQ31" s="47"/>
      <c r="ER31" s="47"/>
      <c r="ES31" s="47"/>
      <c r="ET31" s="47"/>
      <c r="EU31" s="47"/>
      <c r="EV31" s="47"/>
      <c r="EW31" s="47"/>
      <c r="EX31" s="47"/>
      <c r="EY31" s="47"/>
      <c r="EZ31" s="47"/>
      <c r="FA31" s="47"/>
      <c r="FB31" s="47"/>
      <c r="FC31" s="47"/>
      <c r="FD31" s="47"/>
      <c r="FE31" s="47"/>
      <c r="FF31" s="47"/>
      <c r="FG31" s="47"/>
      <c r="FH31" s="47"/>
      <c r="FI31" s="29"/>
      <c r="FJ31" s="47"/>
      <c r="FK31" s="29"/>
      <c r="FL31" s="48"/>
      <c r="FM31" s="48"/>
      <c r="GA31" s="60">
        <f>IF(AND(BCTrenCoso!E31&gt;0,BCTrenCoso!F31&gt;0),BCTrenCoso!E31/BCTrenCoso!F31*100,0)</f>
        <v>0</v>
      </c>
      <c r="GB31" s="41">
        <f>IF(AND(BCTrenCoso!G31&gt;0,BCTrenCoso!H31&gt;0),BCTrenCoso!G31/BCTrenCoso!H31*100,0)</f>
        <v>0</v>
      </c>
      <c r="GC31" s="41">
        <f>IF(AND(BCTrenCoso!I31&gt;0,BCTrenCoso!J31&gt;0),BCTrenCoso!I31*BCTrenCoso!J31,0)</f>
        <v>0</v>
      </c>
      <c r="GD31" s="41">
        <f>IF(AND(BCTrenCoso!I31&gt;0,BCTrenCoso!J31&gt;0),BCTrenCoso!J31,0)</f>
        <v>0</v>
      </c>
      <c r="GE31" s="41">
        <f>IF(AND(BCTrenCoso!K31&gt;0,BCTrenCoso!L31&gt;0),BCTrenCoso!K31*BCTrenCoso!L31,0)</f>
        <v>0</v>
      </c>
      <c r="GF31" s="41">
        <f>IF(AND(BCTrenCoso!K31&gt;0,BCTrenCoso!L31&gt;0),BCTrenCoso!L31,0)</f>
        <v>0</v>
      </c>
      <c r="GG31" s="41">
        <f>IF(AND(BCTrenCoso!M31&gt;0,BCTrenCoso!N31&gt;0),BCTrenCoso!M31*BCTrenCoso!N31,0)</f>
        <v>0</v>
      </c>
      <c r="GH31" s="41">
        <f>IF(AND(BCTrenCoso!M31&gt;0,BCTrenCoso!N31&gt;0),BCTrenCoso!N31,0)</f>
        <v>0</v>
      </c>
      <c r="GI31" s="41">
        <f>IF(AND(BCTrenCoso!O31&gt;0,BCTrenCoso!P31&gt;0),BCTrenCoso!O31*BCTrenCoso!P31,0)</f>
        <v>0</v>
      </c>
      <c r="GJ31" s="41">
        <f>IF(AND(BCTrenCoso!O31&gt;0,BCTrenCoso!P31&gt;0),BCTrenCoso!P31,0)</f>
        <v>0</v>
      </c>
      <c r="GK31" s="41">
        <f>IF(AND(BCTrenCoso!Q31&gt;0,BCTrenCoso!R31&gt;0),BCTrenCoso!Q31*BCTrenCoso!R31,0)</f>
        <v>0</v>
      </c>
      <c r="GL31" s="41">
        <f>IF(AND(BCTrenCoso!Q31&gt;0,BCTrenCoso!R31&gt;0),BCTrenCoso!R31,0)</f>
        <v>0</v>
      </c>
      <c r="GM31" s="41">
        <f>IF(AND(BCTrenCoso!S31&gt;0,BCTrenCoso!T31&gt;0),BCTrenCoso!S31*BCTrenCoso!T31,0)</f>
        <v>0</v>
      </c>
      <c r="GN31" s="41">
        <f>IF(AND(BCTrenCoso!S31&gt;0,BCTrenCoso!T31&gt;0),BCTrenCoso!T31,0)</f>
        <v>0</v>
      </c>
      <c r="GO31" s="41">
        <f>IF(AND(BCTrenCoso!U31&gt;0,BCTrenCoso!V31&gt;0),BCTrenCoso!U31/BCTrenCoso!V31*100,0)</f>
        <v>0</v>
      </c>
      <c r="GP31" s="41">
        <f>IF(AND(BCTrenCoso!X31&gt;0,BCTrenCoso!Y31&gt;0),BCTrenCoso!X31/BCTrenCoso!Y31*100,0)</f>
        <v>0</v>
      </c>
      <c r="GQ31" s="41">
        <f>IF(AND(BCTrenCoso!Z31&gt;0,BCTrenCoso!AA31&gt;0),BCTrenCoso!Z31/BCTrenCoso!AA31*100,0)</f>
        <v>0</v>
      </c>
      <c r="GR31" s="41">
        <f>IF(AND(BCTrenCoso!AB31&gt;0,BCTrenCoso!AC31&gt;0),BCTrenCoso!AB31/BCTrenCoso!AC31*100,0)</f>
        <v>0</v>
      </c>
      <c r="GS31" s="41">
        <f>IF(AND(BCTrenCoso!AD31&gt;0,BCTrenCoso!AE31&gt;0),BCTrenCoso!AD31/BCTrenCoso!AE31*100,0)</f>
        <v>0</v>
      </c>
      <c r="GT31" s="41">
        <f>IF(AND(BCTrenCoso!AF31&gt;0,BCTrenCoso!AG31&gt;0),BCTrenCoso!AF31/BCTrenCoso!AG31*100,0)</f>
        <v>0</v>
      </c>
      <c r="GU31" s="41">
        <f>IF(AND(BCTrenCoso!AZ31&gt;0,BCTrenCoso!BA31&gt;0),BCTrenCoso!AZ31/BCTrenCoso!BA31*100,0)</f>
        <v>0</v>
      </c>
      <c r="GV31" s="41">
        <f>IF(AND(BCTrenCoso!BB31&gt;0,BCTrenCoso!BC31&gt;0),BCTrenCoso!BB31/BCTrenCoso!BC31*100,0)</f>
        <v>0</v>
      </c>
      <c r="GW31" s="41">
        <f>IF(AND(BCTrenCoso!BD31&gt;0,BCTrenCoso!BE31&gt;0),BCTrenCoso!BD31/BCTrenCoso!BE31*100,0)</f>
        <v>0</v>
      </c>
      <c r="GX31" s="41">
        <f>IF(AND(BCTrenCoso!BF31&gt;0,BCTrenCoso!BG31&gt;0),BCTrenCoso!BF31/BCTrenCoso!BG31*100,0)</f>
        <v>0</v>
      </c>
      <c r="GY31" s="41">
        <f>IF(AND(BCTrenCoso!BH31&gt;0,BCTrenCoso!BI31&gt;0),BCTrenCoso!BH31/BCTrenCoso!BI31*100,0)</f>
        <v>0</v>
      </c>
      <c r="GZ31" s="41">
        <f>IF(AND(BCTrenCoso!BJ31&gt;0,BCTrenCoso!BK31&gt;0),BCTrenCoso!BJ31/BCTrenCoso!BK31*100,0)</f>
        <v>0</v>
      </c>
      <c r="HA31" s="41">
        <f>IF(AND(BCTrenCoso!BL31&gt;0,BCTrenCoso!BM31&gt;0),BCTrenCoso!BL31/BCTrenCoso!BM31*100,0)</f>
        <v>0</v>
      </c>
      <c r="HB31" s="41">
        <f>IF(AND(BCTrenCoso!BN31&gt;0,BCTrenCoso!BO31&gt;0),BCTrenCoso!BN31/BCTrenCoso!BO31*100,0)</f>
        <v>0</v>
      </c>
      <c r="HC31" s="41">
        <f>IF(AND(BCTrenCoso!BP31&gt;0,BCTrenCoso!BQ31&gt;0),BCTrenCoso!BP31/BCTrenCoso!BQ31*100,0)</f>
        <v>0</v>
      </c>
      <c r="HD31" s="41">
        <f>IF(AND(BCTrenCoso!BR31&gt;0,BCTrenCoso!BS31&gt;0),BCTrenCoso!BR31/BCTrenCoso!BS31*100,0)</f>
        <v>0</v>
      </c>
      <c r="HE31" s="41">
        <f>IF(AND(BCTrenCoso!BT31&gt;0,BCTrenCoso!BU31&gt;0),BCTrenCoso!BT31/BCTrenCoso!BU31*100,0)</f>
        <v>0</v>
      </c>
      <c r="HF31" s="41">
        <f>IF(AND(BCTrenCoso!BV31&gt;0,BCTrenCoso!BW31&gt;0),BCTrenCoso!BV31/BCTrenCoso!BW31*100,0)</f>
        <v>0</v>
      </c>
      <c r="HG31" s="41">
        <f>IF(AND(BCTrenCoso!CA31&gt;0,BCTrenCoso!CB31&gt;0),BCTrenCoso!CA31/BCTrenCoso!CB31*100,0)</f>
        <v>0</v>
      </c>
      <c r="HH31" s="41">
        <f>IF(AND(BCTrenCoso!CD31&gt;0,BCTrenCoso!CE31&gt;0),BCTrenCoso!CD31/BCTrenCoso!CE31*100,0)</f>
        <v>0</v>
      </c>
      <c r="HI31" s="41">
        <f>IF(AND(BCTrenCoso!CF31&gt;0,BCTrenCoso!CG31&gt;0),BCTrenCoso!CF31/BCTrenCoso!CG31*100,0)</f>
        <v>0</v>
      </c>
      <c r="HJ31" s="41">
        <f>IF(AND(BCTrenCoso!CH31&gt;0,BCTrenCoso!CI31&gt;0),BCTrenCoso!CH31/BCTrenCoso!CI31*100,0)</f>
        <v>0</v>
      </c>
      <c r="HK31" s="41">
        <f>IF(AND(BCTrenCoso!CU31&gt;0,BCTrenCoso!CV31&gt;0),BCTrenCoso!CU31/BCTrenCoso!CV31*100,0)</f>
        <v>0</v>
      </c>
      <c r="HL31" s="41">
        <f>IF(AND(BCTrenCoso!CW31&gt;0,BCTrenCoso!CX31&gt;0),BCTrenCoso!CW31/BCTrenCoso!CX31*100,0)</f>
        <v>0</v>
      </c>
      <c r="HM31" s="41">
        <f>IF(AND(BCTrenCoso!CZ31&gt;0,BCTrenCoso!DA31&gt;0),BCTrenCoso!CZ31/BCTrenCoso!DA31*100,0)</f>
        <v>0</v>
      </c>
      <c r="HN31" s="41">
        <f>IF(AND(BCTrenCoso!DB31&gt;0,BCTrenCoso!DC31&gt;0),BCTrenCoso!DB31/BCTrenCoso!DC31*100,0)</f>
        <v>0</v>
      </c>
      <c r="HO31" s="41">
        <f>IF(AND(BCTrenCoso!DF31&gt;0,BCTrenCoso!DG31&gt;0),BCTrenCoso!DF31/BCTrenCoso!DG31*100,0)</f>
        <v>0</v>
      </c>
      <c r="HP31" s="41">
        <f>IF(AND(BCTrenCoso!DH31&gt;0,BCTrenCoso!DI31&gt;0),BCTrenCoso!DH31/BCTrenCoso!DI31*100,0)</f>
        <v>0</v>
      </c>
      <c r="HQ31" s="41">
        <f>IF(AND(BCTrenCoso!DJ31&gt;0,BCTrenCoso!DK31&gt;0),BCTrenCoso!DJ31/BCTrenCoso!DK31*100,0)</f>
        <v>0</v>
      </c>
      <c r="HR31" s="41">
        <f>IF(AND(BCTrenCoso!DN31&gt;0,BCTrenCoso!DO31&gt;0),BCTrenCoso!DN31/BCTrenCoso!DO31*100,0)</f>
        <v>0</v>
      </c>
      <c r="HS31" s="41">
        <f>IF(AND(BCTrenCoso!FH31&gt;0,BCTrenCoso!FI31&gt;0),BCTrenCoso!FH31/BCTrenCoso!FI31*100,0)</f>
        <v>0</v>
      </c>
      <c r="HT31" s="41">
        <f>IF(AND(BCTrenCoso!FJ31&gt;0,BCTrenCoso!FK31&gt;0),BCTrenCoso!FJ31/BCTrenCoso!FK31*100,0)</f>
        <v>0</v>
      </c>
      <c r="HU31" s="41">
        <f t="shared" si="1"/>
        <v>0</v>
      </c>
      <c r="HV31" s="41">
        <f t="shared" si="2"/>
        <v>0</v>
      </c>
      <c r="HW31" s="41">
        <f t="shared" si="3"/>
        <v>0</v>
      </c>
      <c r="HX31" s="41">
        <f t="shared" si="4"/>
        <v>0</v>
      </c>
    </row>
    <row r="32" spans="1:232" ht="22.5" customHeight="1" x14ac:dyDescent="0.2">
      <c r="A32" s="49">
        <f t="shared" si="0"/>
        <v>27</v>
      </c>
      <c r="B32" s="27"/>
      <c r="C32" s="28"/>
      <c r="D32" s="28"/>
      <c r="E32" s="28"/>
      <c r="F32" s="29"/>
      <c r="G32" s="28"/>
      <c r="H32" s="29"/>
      <c r="I32" s="28"/>
      <c r="J32" s="28"/>
      <c r="K32" s="28"/>
      <c r="L32" s="28"/>
      <c r="M32" s="28"/>
      <c r="N32" s="28"/>
      <c r="O32" s="28"/>
      <c r="P32" s="28"/>
      <c r="Q32" s="28"/>
      <c r="R32" s="28"/>
      <c r="S32" s="28"/>
      <c r="T32" s="28"/>
      <c r="U32" s="28"/>
      <c r="V32" s="29"/>
      <c r="W32" s="28"/>
      <c r="X32" s="28"/>
      <c r="Y32" s="29"/>
      <c r="Z32" s="28"/>
      <c r="AA32" s="29"/>
      <c r="AB32" s="28"/>
      <c r="AC32" s="29"/>
      <c r="AD32" s="28"/>
      <c r="AE32" s="29"/>
      <c r="AF32" s="28"/>
      <c r="AG32" s="29"/>
      <c r="AH32" s="28"/>
      <c r="AI32" s="28"/>
      <c r="AJ32" s="28"/>
      <c r="AK32" s="28"/>
      <c r="AL32" s="28"/>
      <c r="AM32" s="28"/>
      <c r="AN32" s="28"/>
      <c r="AO32" s="28"/>
      <c r="AP32" s="28"/>
      <c r="AQ32" s="28"/>
      <c r="AR32" s="28"/>
      <c r="AS32" s="28"/>
      <c r="AT32" s="28"/>
      <c r="AU32" s="28"/>
      <c r="AV32" s="28"/>
      <c r="AW32" s="28"/>
      <c r="AX32" s="28"/>
      <c r="AY32" s="28"/>
      <c r="AZ32" s="28"/>
      <c r="BA32" s="29"/>
      <c r="BB32" s="28"/>
      <c r="BC32" s="29"/>
      <c r="BD32" s="28"/>
      <c r="BE32" s="29"/>
      <c r="BF32" s="28"/>
      <c r="BG32" s="29"/>
      <c r="BH32" s="28"/>
      <c r="BI32" s="29"/>
      <c r="BJ32" s="28"/>
      <c r="BK32" s="29"/>
      <c r="BL32" s="28"/>
      <c r="BM32" s="29"/>
      <c r="BN32" s="28"/>
      <c r="BO32" s="29"/>
      <c r="BP32" s="28"/>
      <c r="BQ32" s="29"/>
      <c r="BR32" s="28"/>
      <c r="BS32" s="29"/>
      <c r="BT32" s="28"/>
      <c r="BU32" s="29"/>
      <c r="BV32" s="28"/>
      <c r="BW32" s="29"/>
      <c r="BX32" s="28"/>
      <c r="BY32" s="28"/>
      <c r="BZ32" s="28"/>
      <c r="CA32" s="28"/>
      <c r="CB32" s="29"/>
      <c r="CC32" s="28"/>
      <c r="CD32" s="28"/>
      <c r="CE32" s="29"/>
      <c r="CF32" s="28"/>
      <c r="CG32" s="29"/>
      <c r="CH32" s="28"/>
      <c r="CI32" s="29"/>
      <c r="CJ32" s="28"/>
      <c r="CK32" s="28"/>
      <c r="CL32" s="28"/>
      <c r="CM32" s="28"/>
      <c r="CN32" s="28"/>
      <c r="CO32" s="28"/>
      <c r="CP32" s="28"/>
      <c r="CQ32" s="28"/>
      <c r="CR32" s="28"/>
      <c r="CS32" s="28"/>
      <c r="CT32" s="28"/>
      <c r="CU32" s="28"/>
      <c r="CV32" s="29"/>
      <c r="CW32" s="28"/>
      <c r="CX32" s="29"/>
      <c r="CY32" s="28"/>
      <c r="CZ32" s="28"/>
      <c r="DA32" s="29"/>
      <c r="DB32" s="28"/>
      <c r="DC32" s="29"/>
      <c r="DD32" s="28"/>
      <c r="DE32" s="28"/>
      <c r="DF32" s="28"/>
      <c r="DG32" s="29"/>
      <c r="DH32" s="28"/>
      <c r="DI32" s="29"/>
      <c r="DJ32" s="28"/>
      <c r="DK32" s="29"/>
      <c r="DL32" s="28"/>
      <c r="DM32" s="28"/>
      <c r="DN32" s="28"/>
      <c r="DO32" s="29"/>
      <c r="DP32" s="28"/>
      <c r="DQ32" s="28"/>
      <c r="DR32" s="28"/>
      <c r="DS32" s="28"/>
      <c r="DT32" s="28"/>
      <c r="DU32" s="28"/>
      <c r="DV32" s="28"/>
      <c r="DW32" s="28"/>
      <c r="DX32" s="28"/>
      <c r="DY32" s="28"/>
      <c r="DZ32" s="28"/>
      <c r="EA32" s="28"/>
      <c r="EB32" s="28"/>
      <c r="EC32" s="28"/>
      <c r="ED32" s="28"/>
      <c r="EE32" s="28"/>
      <c r="EF32" s="28"/>
      <c r="EG32" s="28"/>
      <c r="EH32" s="28"/>
      <c r="EI32" s="28"/>
      <c r="EJ32" s="28"/>
      <c r="EK32" s="28"/>
      <c r="EL32" s="28"/>
      <c r="EM32" s="28"/>
      <c r="EN32" s="28"/>
      <c r="EO32" s="28"/>
      <c r="EP32" s="28"/>
      <c r="EQ32" s="28"/>
      <c r="ER32" s="28"/>
      <c r="ES32" s="28"/>
      <c r="ET32" s="28"/>
      <c r="EU32" s="28"/>
      <c r="EV32" s="28"/>
      <c r="EW32" s="28"/>
      <c r="EX32" s="28"/>
      <c r="EY32" s="28"/>
      <c r="EZ32" s="28"/>
      <c r="FA32" s="28"/>
      <c r="FB32" s="28"/>
      <c r="FC32" s="28"/>
      <c r="FD32" s="28"/>
      <c r="FE32" s="28"/>
      <c r="FF32" s="28"/>
      <c r="FG32" s="28"/>
      <c r="FH32" s="28"/>
      <c r="FI32" s="29"/>
      <c r="FJ32" s="28"/>
      <c r="FK32" s="29"/>
      <c r="FL32" s="29"/>
      <c r="FM32" s="29"/>
      <c r="GA32" s="60">
        <f>IF(AND(BCTrenCoso!E32&gt;0,BCTrenCoso!F32&gt;0),BCTrenCoso!E32/BCTrenCoso!F32*100,0)</f>
        <v>0</v>
      </c>
      <c r="GB32" s="41">
        <f>IF(AND(BCTrenCoso!G32&gt;0,BCTrenCoso!H32&gt;0),BCTrenCoso!G32/BCTrenCoso!H32*100,0)</f>
        <v>0</v>
      </c>
      <c r="GC32" s="41">
        <f>IF(AND(BCTrenCoso!I32&gt;0,BCTrenCoso!J32&gt;0),BCTrenCoso!I32*BCTrenCoso!J32,0)</f>
        <v>0</v>
      </c>
      <c r="GD32" s="41">
        <f>IF(AND(BCTrenCoso!I32&gt;0,BCTrenCoso!J32&gt;0),BCTrenCoso!J32,0)</f>
        <v>0</v>
      </c>
      <c r="GE32" s="41">
        <f>IF(AND(BCTrenCoso!K32&gt;0,BCTrenCoso!L32&gt;0),BCTrenCoso!K32*BCTrenCoso!L32,0)</f>
        <v>0</v>
      </c>
      <c r="GF32" s="41">
        <f>IF(AND(BCTrenCoso!K32&gt;0,BCTrenCoso!L32&gt;0),BCTrenCoso!L32,0)</f>
        <v>0</v>
      </c>
      <c r="GG32" s="41">
        <f>IF(AND(BCTrenCoso!M32&gt;0,BCTrenCoso!N32&gt;0),BCTrenCoso!M32*BCTrenCoso!N32,0)</f>
        <v>0</v>
      </c>
      <c r="GH32" s="41">
        <f>IF(AND(BCTrenCoso!M32&gt;0,BCTrenCoso!N32&gt;0),BCTrenCoso!N32,0)</f>
        <v>0</v>
      </c>
      <c r="GI32" s="41">
        <f>IF(AND(BCTrenCoso!O32&gt;0,BCTrenCoso!P32&gt;0),BCTrenCoso!O32*BCTrenCoso!P32,0)</f>
        <v>0</v>
      </c>
      <c r="GJ32" s="41">
        <f>IF(AND(BCTrenCoso!O32&gt;0,BCTrenCoso!P32&gt;0),BCTrenCoso!P32,0)</f>
        <v>0</v>
      </c>
      <c r="GK32" s="41">
        <f>IF(AND(BCTrenCoso!Q32&gt;0,BCTrenCoso!R32&gt;0),BCTrenCoso!Q32*BCTrenCoso!R32,0)</f>
        <v>0</v>
      </c>
      <c r="GL32" s="41">
        <f>IF(AND(BCTrenCoso!Q32&gt;0,BCTrenCoso!R32&gt;0),BCTrenCoso!R32,0)</f>
        <v>0</v>
      </c>
      <c r="GM32" s="41">
        <f>IF(AND(BCTrenCoso!S32&gt;0,BCTrenCoso!T32&gt;0),BCTrenCoso!S32*BCTrenCoso!T32,0)</f>
        <v>0</v>
      </c>
      <c r="GN32" s="41">
        <f>IF(AND(BCTrenCoso!S32&gt;0,BCTrenCoso!T32&gt;0),BCTrenCoso!T32,0)</f>
        <v>0</v>
      </c>
      <c r="GO32" s="41">
        <f>IF(AND(BCTrenCoso!U32&gt;0,BCTrenCoso!V32&gt;0),BCTrenCoso!U32/BCTrenCoso!V32*100,0)</f>
        <v>0</v>
      </c>
      <c r="GP32" s="41">
        <f>IF(AND(BCTrenCoso!X32&gt;0,BCTrenCoso!Y32&gt;0),BCTrenCoso!X32/BCTrenCoso!Y32*100,0)</f>
        <v>0</v>
      </c>
      <c r="GQ32" s="41">
        <f>IF(AND(BCTrenCoso!Z32&gt;0,BCTrenCoso!AA32&gt;0),BCTrenCoso!Z32/BCTrenCoso!AA32*100,0)</f>
        <v>0</v>
      </c>
      <c r="GR32" s="41">
        <f>IF(AND(BCTrenCoso!AB32&gt;0,BCTrenCoso!AC32&gt;0),BCTrenCoso!AB32/BCTrenCoso!AC32*100,0)</f>
        <v>0</v>
      </c>
      <c r="GS32" s="41">
        <f>IF(AND(BCTrenCoso!AD32&gt;0,BCTrenCoso!AE32&gt;0),BCTrenCoso!AD32/BCTrenCoso!AE32*100,0)</f>
        <v>0</v>
      </c>
      <c r="GT32" s="41">
        <f>IF(AND(BCTrenCoso!AF32&gt;0,BCTrenCoso!AG32&gt;0),BCTrenCoso!AF32/BCTrenCoso!AG32*100,0)</f>
        <v>0</v>
      </c>
      <c r="GU32" s="41">
        <f>IF(AND(BCTrenCoso!AZ32&gt;0,BCTrenCoso!BA32&gt;0),BCTrenCoso!AZ32/BCTrenCoso!BA32*100,0)</f>
        <v>0</v>
      </c>
      <c r="GV32" s="41">
        <f>IF(AND(BCTrenCoso!BB32&gt;0,BCTrenCoso!BC32&gt;0),BCTrenCoso!BB32/BCTrenCoso!BC32*100,0)</f>
        <v>0</v>
      </c>
      <c r="GW32" s="41">
        <f>IF(AND(BCTrenCoso!BD32&gt;0,BCTrenCoso!BE32&gt;0),BCTrenCoso!BD32/BCTrenCoso!BE32*100,0)</f>
        <v>0</v>
      </c>
      <c r="GX32" s="41">
        <f>IF(AND(BCTrenCoso!BF32&gt;0,BCTrenCoso!BG32&gt;0),BCTrenCoso!BF32/BCTrenCoso!BG32*100,0)</f>
        <v>0</v>
      </c>
      <c r="GY32" s="41">
        <f>IF(AND(BCTrenCoso!BH32&gt;0,BCTrenCoso!BI32&gt;0),BCTrenCoso!BH32/BCTrenCoso!BI32*100,0)</f>
        <v>0</v>
      </c>
      <c r="GZ32" s="41">
        <f>IF(AND(BCTrenCoso!BJ32&gt;0,BCTrenCoso!BK32&gt;0),BCTrenCoso!BJ32/BCTrenCoso!BK32*100,0)</f>
        <v>0</v>
      </c>
      <c r="HA32" s="41">
        <f>IF(AND(BCTrenCoso!BL32&gt;0,BCTrenCoso!BM32&gt;0),BCTrenCoso!BL32/BCTrenCoso!BM32*100,0)</f>
        <v>0</v>
      </c>
      <c r="HB32" s="41">
        <f>IF(AND(BCTrenCoso!BN32&gt;0,BCTrenCoso!BO32&gt;0),BCTrenCoso!BN32/BCTrenCoso!BO32*100,0)</f>
        <v>0</v>
      </c>
      <c r="HC32" s="41">
        <f>IF(AND(BCTrenCoso!BP32&gt;0,BCTrenCoso!BQ32&gt;0),BCTrenCoso!BP32/BCTrenCoso!BQ32*100,0)</f>
        <v>0</v>
      </c>
      <c r="HD32" s="41">
        <f>IF(AND(BCTrenCoso!BR32&gt;0,BCTrenCoso!BS32&gt;0),BCTrenCoso!BR32/BCTrenCoso!BS32*100,0)</f>
        <v>0</v>
      </c>
      <c r="HE32" s="41">
        <f>IF(AND(BCTrenCoso!BT32&gt;0,BCTrenCoso!BU32&gt;0),BCTrenCoso!BT32/BCTrenCoso!BU32*100,0)</f>
        <v>0</v>
      </c>
      <c r="HF32" s="41">
        <f>IF(AND(BCTrenCoso!BV32&gt;0,BCTrenCoso!BW32&gt;0),BCTrenCoso!BV32/BCTrenCoso!BW32*100,0)</f>
        <v>0</v>
      </c>
      <c r="HG32" s="41">
        <f>IF(AND(BCTrenCoso!CA32&gt;0,BCTrenCoso!CB32&gt;0),BCTrenCoso!CA32/BCTrenCoso!CB32*100,0)</f>
        <v>0</v>
      </c>
      <c r="HH32" s="41">
        <f>IF(AND(BCTrenCoso!CD32&gt;0,BCTrenCoso!CE32&gt;0),BCTrenCoso!CD32/BCTrenCoso!CE32*100,0)</f>
        <v>0</v>
      </c>
      <c r="HI32" s="41">
        <f>IF(AND(BCTrenCoso!CF32&gt;0,BCTrenCoso!CG32&gt;0),BCTrenCoso!CF32/BCTrenCoso!CG32*100,0)</f>
        <v>0</v>
      </c>
      <c r="HJ32" s="41">
        <f>IF(AND(BCTrenCoso!CH32&gt;0,BCTrenCoso!CI32&gt;0),BCTrenCoso!CH32/BCTrenCoso!CI32*100,0)</f>
        <v>0</v>
      </c>
      <c r="HK32" s="41">
        <f>IF(AND(BCTrenCoso!CU32&gt;0,BCTrenCoso!CV32&gt;0),BCTrenCoso!CU32/BCTrenCoso!CV32*100,0)</f>
        <v>0</v>
      </c>
      <c r="HL32" s="41">
        <f>IF(AND(BCTrenCoso!CW32&gt;0,BCTrenCoso!CX32&gt;0),BCTrenCoso!CW32/BCTrenCoso!CX32*100,0)</f>
        <v>0</v>
      </c>
      <c r="HM32" s="41">
        <f>IF(AND(BCTrenCoso!CZ32&gt;0,BCTrenCoso!DA32&gt;0),BCTrenCoso!CZ32/BCTrenCoso!DA32*100,0)</f>
        <v>0</v>
      </c>
      <c r="HN32" s="41">
        <f>IF(AND(BCTrenCoso!DB32&gt;0,BCTrenCoso!DC32&gt;0),BCTrenCoso!DB32/BCTrenCoso!DC32*100,0)</f>
        <v>0</v>
      </c>
      <c r="HO32" s="41">
        <f>IF(AND(BCTrenCoso!DF32&gt;0,BCTrenCoso!DG32&gt;0),BCTrenCoso!DF32/BCTrenCoso!DG32*100,0)</f>
        <v>0</v>
      </c>
      <c r="HP32" s="41">
        <f>IF(AND(BCTrenCoso!DH32&gt;0,BCTrenCoso!DI32&gt;0),BCTrenCoso!DH32/BCTrenCoso!DI32*100,0)</f>
        <v>0</v>
      </c>
      <c r="HQ32" s="41">
        <f>IF(AND(BCTrenCoso!DJ32&gt;0,BCTrenCoso!DK32&gt;0),BCTrenCoso!DJ32/BCTrenCoso!DK32*100,0)</f>
        <v>0</v>
      </c>
      <c r="HR32" s="41">
        <f>IF(AND(BCTrenCoso!DN32&gt;0,BCTrenCoso!DO32&gt;0),BCTrenCoso!DN32/BCTrenCoso!DO32*100,0)</f>
        <v>0</v>
      </c>
      <c r="HS32" s="41">
        <f>IF(AND(BCTrenCoso!FH32&gt;0,BCTrenCoso!FI32&gt;0),BCTrenCoso!FH32/BCTrenCoso!FI32*100,0)</f>
        <v>0</v>
      </c>
      <c r="HT32" s="41">
        <f>IF(AND(BCTrenCoso!FJ32&gt;0,BCTrenCoso!FK32&gt;0),BCTrenCoso!FJ32/BCTrenCoso!FK32*100,0)</f>
        <v>0</v>
      </c>
      <c r="HU32" s="41">
        <f t="shared" si="1"/>
        <v>0</v>
      </c>
      <c r="HV32" s="41">
        <f t="shared" si="2"/>
        <v>0</v>
      </c>
      <c r="HW32" s="41">
        <f t="shared" si="3"/>
        <v>0</v>
      </c>
      <c r="HX32" s="41">
        <f t="shared" si="4"/>
        <v>0</v>
      </c>
    </row>
    <row r="33" spans="1:232" s="64" customFormat="1" ht="22.5" customHeight="1" x14ac:dyDescent="0.2">
      <c r="A33" s="63">
        <f t="shared" si="0"/>
        <v>28</v>
      </c>
      <c r="B33" s="46"/>
      <c r="C33" s="47"/>
      <c r="D33" s="47"/>
      <c r="E33" s="47"/>
      <c r="F33" s="29"/>
      <c r="G33" s="47"/>
      <c r="H33" s="29"/>
      <c r="I33" s="47"/>
      <c r="J33" s="47"/>
      <c r="K33" s="47"/>
      <c r="L33" s="47"/>
      <c r="M33" s="47"/>
      <c r="N33" s="47"/>
      <c r="O33" s="47"/>
      <c r="P33" s="47"/>
      <c r="Q33" s="47"/>
      <c r="R33" s="47"/>
      <c r="S33" s="47"/>
      <c r="T33" s="47"/>
      <c r="U33" s="47"/>
      <c r="V33" s="29"/>
      <c r="W33" s="47"/>
      <c r="X33" s="47"/>
      <c r="Y33" s="29"/>
      <c r="Z33" s="47"/>
      <c r="AA33" s="29"/>
      <c r="AB33" s="47"/>
      <c r="AC33" s="29"/>
      <c r="AD33" s="47"/>
      <c r="AE33" s="29"/>
      <c r="AF33" s="47"/>
      <c r="AG33" s="29"/>
      <c r="AH33" s="47"/>
      <c r="AI33" s="47"/>
      <c r="AJ33" s="47"/>
      <c r="AK33" s="47"/>
      <c r="AL33" s="47"/>
      <c r="AM33" s="47"/>
      <c r="AN33" s="47"/>
      <c r="AO33" s="47"/>
      <c r="AP33" s="47"/>
      <c r="AQ33" s="47"/>
      <c r="AR33" s="47"/>
      <c r="AS33" s="47"/>
      <c r="AT33" s="47"/>
      <c r="AU33" s="47"/>
      <c r="AV33" s="47"/>
      <c r="AW33" s="47"/>
      <c r="AX33" s="47"/>
      <c r="AY33" s="47"/>
      <c r="AZ33" s="47"/>
      <c r="BA33" s="29"/>
      <c r="BB33" s="47"/>
      <c r="BC33" s="29"/>
      <c r="BD33" s="47"/>
      <c r="BE33" s="29"/>
      <c r="BF33" s="47"/>
      <c r="BG33" s="29"/>
      <c r="BH33" s="47"/>
      <c r="BI33" s="29"/>
      <c r="BJ33" s="47"/>
      <c r="BK33" s="29"/>
      <c r="BL33" s="47"/>
      <c r="BM33" s="29"/>
      <c r="BN33" s="47"/>
      <c r="BO33" s="29"/>
      <c r="BP33" s="47"/>
      <c r="BQ33" s="29"/>
      <c r="BR33" s="47"/>
      <c r="BS33" s="29"/>
      <c r="BT33" s="47"/>
      <c r="BU33" s="29"/>
      <c r="BV33" s="47"/>
      <c r="BW33" s="29"/>
      <c r="BX33" s="47"/>
      <c r="BY33" s="47"/>
      <c r="BZ33" s="47"/>
      <c r="CA33" s="47"/>
      <c r="CB33" s="29"/>
      <c r="CC33" s="47"/>
      <c r="CD33" s="47"/>
      <c r="CE33" s="29"/>
      <c r="CF33" s="47"/>
      <c r="CG33" s="29"/>
      <c r="CH33" s="47"/>
      <c r="CI33" s="29"/>
      <c r="CJ33" s="47"/>
      <c r="CK33" s="47"/>
      <c r="CL33" s="47"/>
      <c r="CM33" s="47"/>
      <c r="CN33" s="47"/>
      <c r="CO33" s="47"/>
      <c r="CP33" s="47"/>
      <c r="CQ33" s="47"/>
      <c r="CR33" s="47"/>
      <c r="CS33" s="47"/>
      <c r="CT33" s="47"/>
      <c r="CU33" s="47"/>
      <c r="CV33" s="29"/>
      <c r="CW33" s="47"/>
      <c r="CX33" s="29"/>
      <c r="CY33" s="47"/>
      <c r="CZ33" s="47"/>
      <c r="DA33" s="29"/>
      <c r="DB33" s="47"/>
      <c r="DC33" s="29"/>
      <c r="DD33" s="47"/>
      <c r="DE33" s="47"/>
      <c r="DF33" s="47"/>
      <c r="DG33" s="29"/>
      <c r="DH33" s="47"/>
      <c r="DI33" s="29"/>
      <c r="DJ33" s="47"/>
      <c r="DK33" s="29"/>
      <c r="DL33" s="47"/>
      <c r="DM33" s="47"/>
      <c r="DN33" s="47"/>
      <c r="DO33" s="29"/>
      <c r="DP33" s="47"/>
      <c r="DQ33" s="47"/>
      <c r="DR33" s="47"/>
      <c r="DS33" s="47"/>
      <c r="DT33" s="47"/>
      <c r="DU33" s="47"/>
      <c r="DV33" s="47"/>
      <c r="DW33" s="47"/>
      <c r="DX33" s="47"/>
      <c r="DY33" s="47"/>
      <c r="DZ33" s="47"/>
      <c r="EA33" s="47"/>
      <c r="EB33" s="47"/>
      <c r="EC33" s="47"/>
      <c r="ED33" s="47"/>
      <c r="EE33" s="47"/>
      <c r="EF33" s="47"/>
      <c r="EG33" s="47"/>
      <c r="EH33" s="47"/>
      <c r="EI33" s="47"/>
      <c r="EJ33" s="47"/>
      <c r="EK33" s="47"/>
      <c r="EL33" s="47"/>
      <c r="EM33" s="47"/>
      <c r="EN33" s="47"/>
      <c r="EO33" s="47"/>
      <c r="EP33" s="47"/>
      <c r="EQ33" s="47"/>
      <c r="ER33" s="47"/>
      <c r="ES33" s="47"/>
      <c r="ET33" s="47"/>
      <c r="EU33" s="47"/>
      <c r="EV33" s="47"/>
      <c r="EW33" s="47"/>
      <c r="EX33" s="47"/>
      <c r="EY33" s="47"/>
      <c r="EZ33" s="47"/>
      <c r="FA33" s="47"/>
      <c r="FB33" s="47"/>
      <c r="FC33" s="47"/>
      <c r="FD33" s="47"/>
      <c r="FE33" s="47"/>
      <c r="FF33" s="47"/>
      <c r="FG33" s="47"/>
      <c r="FH33" s="47"/>
      <c r="FI33" s="29"/>
      <c r="FJ33" s="47"/>
      <c r="FK33" s="29"/>
      <c r="FL33" s="48"/>
      <c r="FM33" s="48"/>
      <c r="GA33" s="60">
        <f>IF(AND(BCTrenCoso!E33&gt;0,BCTrenCoso!F33&gt;0),BCTrenCoso!E33/BCTrenCoso!F33*100,0)</f>
        <v>0</v>
      </c>
      <c r="GB33" s="41">
        <f>IF(AND(BCTrenCoso!G33&gt;0,BCTrenCoso!H33&gt;0),BCTrenCoso!G33/BCTrenCoso!H33*100,0)</f>
        <v>0</v>
      </c>
      <c r="GC33" s="41">
        <f>IF(AND(BCTrenCoso!I33&gt;0,BCTrenCoso!J33&gt;0),BCTrenCoso!I33*BCTrenCoso!J33,0)</f>
        <v>0</v>
      </c>
      <c r="GD33" s="41">
        <f>IF(AND(BCTrenCoso!I33&gt;0,BCTrenCoso!J33&gt;0),BCTrenCoso!J33,0)</f>
        <v>0</v>
      </c>
      <c r="GE33" s="41">
        <f>IF(AND(BCTrenCoso!K33&gt;0,BCTrenCoso!L33&gt;0),BCTrenCoso!K33*BCTrenCoso!L33,0)</f>
        <v>0</v>
      </c>
      <c r="GF33" s="41">
        <f>IF(AND(BCTrenCoso!K33&gt;0,BCTrenCoso!L33&gt;0),BCTrenCoso!L33,0)</f>
        <v>0</v>
      </c>
      <c r="GG33" s="41">
        <f>IF(AND(BCTrenCoso!M33&gt;0,BCTrenCoso!N33&gt;0),BCTrenCoso!M33*BCTrenCoso!N33,0)</f>
        <v>0</v>
      </c>
      <c r="GH33" s="41">
        <f>IF(AND(BCTrenCoso!M33&gt;0,BCTrenCoso!N33&gt;0),BCTrenCoso!N33,0)</f>
        <v>0</v>
      </c>
      <c r="GI33" s="41">
        <f>IF(AND(BCTrenCoso!O33&gt;0,BCTrenCoso!P33&gt;0),BCTrenCoso!O33*BCTrenCoso!P33,0)</f>
        <v>0</v>
      </c>
      <c r="GJ33" s="41">
        <f>IF(AND(BCTrenCoso!O33&gt;0,BCTrenCoso!P33&gt;0),BCTrenCoso!P33,0)</f>
        <v>0</v>
      </c>
      <c r="GK33" s="41">
        <f>IF(AND(BCTrenCoso!Q33&gt;0,BCTrenCoso!R33&gt;0),BCTrenCoso!Q33*BCTrenCoso!R33,0)</f>
        <v>0</v>
      </c>
      <c r="GL33" s="41">
        <f>IF(AND(BCTrenCoso!Q33&gt;0,BCTrenCoso!R33&gt;0),BCTrenCoso!R33,0)</f>
        <v>0</v>
      </c>
      <c r="GM33" s="41">
        <f>IF(AND(BCTrenCoso!S33&gt;0,BCTrenCoso!T33&gt;0),BCTrenCoso!S33*BCTrenCoso!T33,0)</f>
        <v>0</v>
      </c>
      <c r="GN33" s="41">
        <f>IF(AND(BCTrenCoso!S33&gt;0,BCTrenCoso!T33&gt;0),BCTrenCoso!T33,0)</f>
        <v>0</v>
      </c>
      <c r="GO33" s="41">
        <f>IF(AND(BCTrenCoso!U33&gt;0,BCTrenCoso!V33&gt;0),BCTrenCoso!U33/BCTrenCoso!V33*100,0)</f>
        <v>0</v>
      </c>
      <c r="GP33" s="41">
        <f>IF(AND(BCTrenCoso!X33&gt;0,BCTrenCoso!Y33&gt;0),BCTrenCoso!X33/BCTrenCoso!Y33*100,0)</f>
        <v>0</v>
      </c>
      <c r="GQ33" s="41">
        <f>IF(AND(BCTrenCoso!Z33&gt;0,BCTrenCoso!AA33&gt;0),BCTrenCoso!Z33/BCTrenCoso!AA33*100,0)</f>
        <v>0</v>
      </c>
      <c r="GR33" s="41">
        <f>IF(AND(BCTrenCoso!AB33&gt;0,BCTrenCoso!AC33&gt;0),BCTrenCoso!AB33/BCTrenCoso!AC33*100,0)</f>
        <v>0</v>
      </c>
      <c r="GS33" s="41">
        <f>IF(AND(BCTrenCoso!AD33&gt;0,BCTrenCoso!AE33&gt;0),BCTrenCoso!AD33/BCTrenCoso!AE33*100,0)</f>
        <v>0</v>
      </c>
      <c r="GT33" s="41">
        <f>IF(AND(BCTrenCoso!AF33&gt;0,BCTrenCoso!AG33&gt;0),BCTrenCoso!AF33/BCTrenCoso!AG33*100,0)</f>
        <v>0</v>
      </c>
      <c r="GU33" s="41">
        <f>IF(AND(BCTrenCoso!AZ33&gt;0,BCTrenCoso!BA33&gt;0),BCTrenCoso!AZ33/BCTrenCoso!BA33*100,0)</f>
        <v>0</v>
      </c>
      <c r="GV33" s="41">
        <f>IF(AND(BCTrenCoso!BB33&gt;0,BCTrenCoso!BC33&gt;0),BCTrenCoso!BB33/BCTrenCoso!BC33*100,0)</f>
        <v>0</v>
      </c>
      <c r="GW33" s="41">
        <f>IF(AND(BCTrenCoso!BD33&gt;0,BCTrenCoso!BE33&gt;0),BCTrenCoso!BD33/BCTrenCoso!BE33*100,0)</f>
        <v>0</v>
      </c>
      <c r="GX33" s="41">
        <f>IF(AND(BCTrenCoso!BF33&gt;0,BCTrenCoso!BG33&gt;0),BCTrenCoso!BF33/BCTrenCoso!BG33*100,0)</f>
        <v>0</v>
      </c>
      <c r="GY33" s="41">
        <f>IF(AND(BCTrenCoso!BH33&gt;0,BCTrenCoso!BI33&gt;0),BCTrenCoso!BH33/BCTrenCoso!BI33*100,0)</f>
        <v>0</v>
      </c>
      <c r="GZ33" s="41">
        <f>IF(AND(BCTrenCoso!BJ33&gt;0,BCTrenCoso!BK33&gt;0),BCTrenCoso!BJ33/BCTrenCoso!BK33*100,0)</f>
        <v>0</v>
      </c>
      <c r="HA33" s="41">
        <f>IF(AND(BCTrenCoso!BL33&gt;0,BCTrenCoso!BM33&gt;0),BCTrenCoso!BL33/BCTrenCoso!BM33*100,0)</f>
        <v>0</v>
      </c>
      <c r="HB33" s="41">
        <f>IF(AND(BCTrenCoso!BN33&gt;0,BCTrenCoso!BO33&gt;0),BCTrenCoso!BN33/BCTrenCoso!BO33*100,0)</f>
        <v>0</v>
      </c>
      <c r="HC33" s="41">
        <f>IF(AND(BCTrenCoso!BP33&gt;0,BCTrenCoso!BQ33&gt;0),BCTrenCoso!BP33/BCTrenCoso!BQ33*100,0)</f>
        <v>0</v>
      </c>
      <c r="HD33" s="41">
        <f>IF(AND(BCTrenCoso!BR33&gt;0,BCTrenCoso!BS33&gt;0),BCTrenCoso!BR33/BCTrenCoso!BS33*100,0)</f>
        <v>0</v>
      </c>
      <c r="HE33" s="41">
        <f>IF(AND(BCTrenCoso!BT33&gt;0,BCTrenCoso!BU33&gt;0),BCTrenCoso!BT33/BCTrenCoso!BU33*100,0)</f>
        <v>0</v>
      </c>
      <c r="HF33" s="41">
        <f>IF(AND(BCTrenCoso!BV33&gt;0,BCTrenCoso!BW33&gt;0),BCTrenCoso!BV33/BCTrenCoso!BW33*100,0)</f>
        <v>0</v>
      </c>
      <c r="HG33" s="41">
        <f>IF(AND(BCTrenCoso!CA33&gt;0,BCTrenCoso!CB33&gt;0),BCTrenCoso!CA33/BCTrenCoso!CB33*100,0)</f>
        <v>0</v>
      </c>
      <c r="HH33" s="41">
        <f>IF(AND(BCTrenCoso!CD33&gt;0,BCTrenCoso!CE33&gt;0),BCTrenCoso!CD33/BCTrenCoso!CE33*100,0)</f>
        <v>0</v>
      </c>
      <c r="HI33" s="41">
        <f>IF(AND(BCTrenCoso!CF33&gt;0,BCTrenCoso!CG33&gt;0),BCTrenCoso!CF33/BCTrenCoso!CG33*100,0)</f>
        <v>0</v>
      </c>
      <c r="HJ33" s="41">
        <f>IF(AND(BCTrenCoso!CH33&gt;0,BCTrenCoso!CI33&gt;0),BCTrenCoso!CH33/BCTrenCoso!CI33*100,0)</f>
        <v>0</v>
      </c>
      <c r="HK33" s="41">
        <f>IF(AND(BCTrenCoso!CU33&gt;0,BCTrenCoso!CV33&gt;0),BCTrenCoso!CU33/BCTrenCoso!CV33*100,0)</f>
        <v>0</v>
      </c>
      <c r="HL33" s="41">
        <f>IF(AND(BCTrenCoso!CW33&gt;0,BCTrenCoso!CX33&gt;0),BCTrenCoso!CW33/BCTrenCoso!CX33*100,0)</f>
        <v>0</v>
      </c>
      <c r="HM33" s="41">
        <f>IF(AND(BCTrenCoso!CZ33&gt;0,BCTrenCoso!DA33&gt;0),BCTrenCoso!CZ33/BCTrenCoso!DA33*100,0)</f>
        <v>0</v>
      </c>
      <c r="HN33" s="41">
        <f>IF(AND(BCTrenCoso!DB33&gt;0,BCTrenCoso!DC33&gt;0),BCTrenCoso!DB33/BCTrenCoso!DC33*100,0)</f>
        <v>0</v>
      </c>
      <c r="HO33" s="41">
        <f>IF(AND(BCTrenCoso!DF33&gt;0,BCTrenCoso!DG33&gt;0),BCTrenCoso!DF33/BCTrenCoso!DG33*100,0)</f>
        <v>0</v>
      </c>
      <c r="HP33" s="41">
        <f>IF(AND(BCTrenCoso!DH33&gt;0,BCTrenCoso!DI33&gt;0),BCTrenCoso!DH33/BCTrenCoso!DI33*100,0)</f>
        <v>0</v>
      </c>
      <c r="HQ33" s="41">
        <f>IF(AND(BCTrenCoso!DJ33&gt;0,BCTrenCoso!DK33&gt;0),BCTrenCoso!DJ33/BCTrenCoso!DK33*100,0)</f>
        <v>0</v>
      </c>
      <c r="HR33" s="41">
        <f>IF(AND(BCTrenCoso!DN33&gt;0,BCTrenCoso!DO33&gt;0),BCTrenCoso!DN33/BCTrenCoso!DO33*100,0)</f>
        <v>0</v>
      </c>
      <c r="HS33" s="41">
        <f>IF(AND(BCTrenCoso!FH33&gt;0,BCTrenCoso!FI33&gt;0),BCTrenCoso!FH33/BCTrenCoso!FI33*100,0)</f>
        <v>0</v>
      </c>
      <c r="HT33" s="41">
        <f>IF(AND(BCTrenCoso!FJ33&gt;0,BCTrenCoso!FK33&gt;0),BCTrenCoso!FJ33/BCTrenCoso!FK33*100,0)</f>
        <v>0</v>
      </c>
      <c r="HU33" s="41">
        <f t="shared" si="1"/>
        <v>0</v>
      </c>
      <c r="HV33" s="41">
        <f t="shared" si="2"/>
        <v>0</v>
      </c>
      <c r="HW33" s="41">
        <f t="shared" si="3"/>
        <v>0</v>
      </c>
      <c r="HX33" s="41">
        <f t="shared" si="4"/>
        <v>0</v>
      </c>
    </row>
    <row r="34" spans="1:232" ht="22.5" customHeight="1" x14ac:dyDescent="0.2">
      <c r="A34" s="49">
        <f t="shared" si="0"/>
        <v>29</v>
      </c>
      <c r="B34" s="27"/>
      <c r="C34" s="28"/>
      <c r="D34" s="28"/>
      <c r="E34" s="28"/>
      <c r="F34" s="29"/>
      <c r="G34" s="28"/>
      <c r="H34" s="29"/>
      <c r="I34" s="28"/>
      <c r="J34" s="28"/>
      <c r="K34" s="28"/>
      <c r="L34" s="28"/>
      <c r="M34" s="28"/>
      <c r="N34" s="28"/>
      <c r="O34" s="28"/>
      <c r="P34" s="28"/>
      <c r="Q34" s="28"/>
      <c r="R34" s="28"/>
      <c r="S34" s="28"/>
      <c r="T34" s="28"/>
      <c r="U34" s="28"/>
      <c r="V34" s="29"/>
      <c r="W34" s="28"/>
      <c r="X34" s="28"/>
      <c r="Y34" s="29"/>
      <c r="Z34" s="28"/>
      <c r="AA34" s="29"/>
      <c r="AB34" s="28"/>
      <c r="AC34" s="29"/>
      <c r="AD34" s="28"/>
      <c r="AE34" s="29"/>
      <c r="AF34" s="28"/>
      <c r="AG34" s="29"/>
      <c r="AH34" s="28"/>
      <c r="AI34" s="28"/>
      <c r="AJ34" s="28"/>
      <c r="AK34" s="28"/>
      <c r="AL34" s="28"/>
      <c r="AM34" s="28"/>
      <c r="AN34" s="28"/>
      <c r="AO34" s="28"/>
      <c r="AP34" s="28"/>
      <c r="AQ34" s="28"/>
      <c r="AR34" s="28"/>
      <c r="AS34" s="28"/>
      <c r="AT34" s="28"/>
      <c r="AU34" s="28"/>
      <c r="AV34" s="28"/>
      <c r="AW34" s="28"/>
      <c r="AX34" s="28"/>
      <c r="AY34" s="28"/>
      <c r="AZ34" s="28"/>
      <c r="BA34" s="29"/>
      <c r="BB34" s="28"/>
      <c r="BC34" s="29"/>
      <c r="BD34" s="28"/>
      <c r="BE34" s="29"/>
      <c r="BF34" s="28"/>
      <c r="BG34" s="29"/>
      <c r="BH34" s="28"/>
      <c r="BI34" s="29"/>
      <c r="BJ34" s="28"/>
      <c r="BK34" s="29"/>
      <c r="BL34" s="28"/>
      <c r="BM34" s="29"/>
      <c r="BN34" s="28"/>
      <c r="BO34" s="29"/>
      <c r="BP34" s="28"/>
      <c r="BQ34" s="29"/>
      <c r="BR34" s="28"/>
      <c r="BS34" s="29"/>
      <c r="BT34" s="28"/>
      <c r="BU34" s="29"/>
      <c r="BV34" s="28"/>
      <c r="BW34" s="29"/>
      <c r="BX34" s="28"/>
      <c r="BY34" s="28"/>
      <c r="BZ34" s="28"/>
      <c r="CA34" s="28"/>
      <c r="CB34" s="29"/>
      <c r="CC34" s="28"/>
      <c r="CD34" s="28"/>
      <c r="CE34" s="29"/>
      <c r="CF34" s="28"/>
      <c r="CG34" s="29"/>
      <c r="CH34" s="28"/>
      <c r="CI34" s="29"/>
      <c r="CJ34" s="28"/>
      <c r="CK34" s="28"/>
      <c r="CL34" s="28"/>
      <c r="CM34" s="28"/>
      <c r="CN34" s="28"/>
      <c r="CO34" s="28"/>
      <c r="CP34" s="28"/>
      <c r="CQ34" s="28"/>
      <c r="CR34" s="28"/>
      <c r="CS34" s="28"/>
      <c r="CT34" s="28"/>
      <c r="CU34" s="28"/>
      <c r="CV34" s="29"/>
      <c r="CW34" s="28"/>
      <c r="CX34" s="29"/>
      <c r="CY34" s="28"/>
      <c r="CZ34" s="28"/>
      <c r="DA34" s="29"/>
      <c r="DB34" s="28"/>
      <c r="DC34" s="29"/>
      <c r="DD34" s="28"/>
      <c r="DE34" s="28"/>
      <c r="DF34" s="28"/>
      <c r="DG34" s="29"/>
      <c r="DH34" s="28"/>
      <c r="DI34" s="29"/>
      <c r="DJ34" s="28"/>
      <c r="DK34" s="29"/>
      <c r="DL34" s="28"/>
      <c r="DM34" s="28"/>
      <c r="DN34" s="28"/>
      <c r="DO34" s="29"/>
      <c r="DP34" s="28"/>
      <c r="DQ34" s="28"/>
      <c r="DR34" s="28"/>
      <c r="DS34" s="28"/>
      <c r="DT34" s="28"/>
      <c r="DU34" s="28"/>
      <c r="DV34" s="28"/>
      <c r="DW34" s="28"/>
      <c r="DX34" s="28"/>
      <c r="DY34" s="28"/>
      <c r="DZ34" s="28"/>
      <c r="EA34" s="28"/>
      <c r="EB34" s="28"/>
      <c r="EC34" s="28"/>
      <c r="ED34" s="28"/>
      <c r="EE34" s="28"/>
      <c r="EF34" s="28"/>
      <c r="EG34" s="28"/>
      <c r="EH34" s="28"/>
      <c r="EI34" s="28"/>
      <c r="EJ34" s="28"/>
      <c r="EK34" s="28"/>
      <c r="EL34" s="28"/>
      <c r="EM34" s="28"/>
      <c r="EN34" s="28"/>
      <c r="EO34" s="28"/>
      <c r="EP34" s="28"/>
      <c r="EQ34" s="28"/>
      <c r="ER34" s="28"/>
      <c r="ES34" s="28"/>
      <c r="ET34" s="28"/>
      <c r="EU34" s="28"/>
      <c r="EV34" s="28"/>
      <c r="EW34" s="28"/>
      <c r="EX34" s="28"/>
      <c r="EY34" s="28"/>
      <c r="EZ34" s="28"/>
      <c r="FA34" s="28"/>
      <c r="FB34" s="28"/>
      <c r="FC34" s="28"/>
      <c r="FD34" s="28"/>
      <c r="FE34" s="28"/>
      <c r="FF34" s="28"/>
      <c r="FG34" s="28"/>
      <c r="FH34" s="28"/>
      <c r="FI34" s="29"/>
      <c r="FJ34" s="28"/>
      <c r="FK34" s="29"/>
      <c r="FL34" s="29"/>
      <c r="FM34" s="29"/>
      <c r="GA34" s="60">
        <f>IF(AND(BCTrenCoso!E34&gt;0,BCTrenCoso!F34&gt;0),BCTrenCoso!E34/BCTrenCoso!F34*100,0)</f>
        <v>0</v>
      </c>
      <c r="GB34" s="41">
        <f>IF(AND(BCTrenCoso!G34&gt;0,BCTrenCoso!H34&gt;0),BCTrenCoso!G34/BCTrenCoso!H34*100,0)</f>
        <v>0</v>
      </c>
      <c r="GC34" s="41">
        <f>IF(AND(BCTrenCoso!I34&gt;0,BCTrenCoso!J34&gt;0),BCTrenCoso!I34*BCTrenCoso!J34,0)</f>
        <v>0</v>
      </c>
      <c r="GD34" s="41">
        <f>IF(AND(BCTrenCoso!I34&gt;0,BCTrenCoso!J34&gt;0),BCTrenCoso!J34,0)</f>
        <v>0</v>
      </c>
      <c r="GE34" s="41">
        <f>IF(AND(BCTrenCoso!K34&gt;0,BCTrenCoso!L34&gt;0),BCTrenCoso!K34*BCTrenCoso!L34,0)</f>
        <v>0</v>
      </c>
      <c r="GF34" s="41">
        <f>IF(AND(BCTrenCoso!K34&gt;0,BCTrenCoso!L34&gt;0),BCTrenCoso!L34,0)</f>
        <v>0</v>
      </c>
      <c r="GG34" s="41">
        <f>IF(AND(BCTrenCoso!M34&gt;0,BCTrenCoso!N34&gt;0),BCTrenCoso!M34*BCTrenCoso!N34,0)</f>
        <v>0</v>
      </c>
      <c r="GH34" s="41">
        <f>IF(AND(BCTrenCoso!M34&gt;0,BCTrenCoso!N34&gt;0),BCTrenCoso!N34,0)</f>
        <v>0</v>
      </c>
      <c r="GI34" s="41">
        <f>IF(AND(BCTrenCoso!O34&gt;0,BCTrenCoso!P34&gt;0),BCTrenCoso!O34*BCTrenCoso!P34,0)</f>
        <v>0</v>
      </c>
      <c r="GJ34" s="41">
        <f>IF(AND(BCTrenCoso!O34&gt;0,BCTrenCoso!P34&gt;0),BCTrenCoso!P34,0)</f>
        <v>0</v>
      </c>
      <c r="GK34" s="41">
        <f>IF(AND(BCTrenCoso!Q34&gt;0,BCTrenCoso!R34&gt;0),BCTrenCoso!Q34*BCTrenCoso!R34,0)</f>
        <v>0</v>
      </c>
      <c r="GL34" s="41">
        <f>IF(AND(BCTrenCoso!Q34&gt;0,BCTrenCoso!R34&gt;0),BCTrenCoso!R34,0)</f>
        <v>0</v>
      </c>
      <c r="GM34" s="41">
        <f>IF(AND(BCTrenCoso!S34&gt;0,BCTrenCoso!T34&gt;0),BCTrenCoso!S34*BCTrenCoso!T34,0)</f>
        <v>0</v>
      </c>
      <c r="GN34" s="41">
        <f>IF(AND(BCTrenCoso!S34&gt;0,BCTrenCoso!T34&gt;0),BCTrenCoso!T34,0)</f>
        <v>0</v>
      </c>
      <c r="GO34" s="41">
        <f>IF(AND(BCTrenCoso!U34&gt;0,BCTrenCoso!V34&gt;0),BCTrenCoso!U34/BCTrenCoso!V34*100,0)</f>
        <v>0</v>
      </c>
      <c r="GP34" s="41">
        <f>IF(AND(BCTrenCoso!X34&gt;0,BCTrenCoso!Y34&gt;0),BCTrenCoso!X34/BCTrenCoso!Y34*100,0)</f>
        <v>0</v>
      </c>
      <c r="GQ34" s="41">
        <f>IF(AND(BCTrenCoso!Z34&gt;0,BCTrenCoso!AA34&gt;0),BCTrenCoso!Z34/BCTrenCoso!AA34*100,0)</f>
        <v>0</v>
      </c>
      <c r="GR34" s="41">
        <f>IF(AND(BCTrenCoso!AB34&gt;0,BCTrenCoso!AC34&gt;0),BCTrenCoso!AB34/BCTrenCoso!AC34*100,0)</f>
        <v>0</v>
      </c>
      <c r="GS34" s="41">
        <f>IF(AND(BCTrenCoso!AD34&gt;0,BCTrenCoso!AE34&gt;0),BCTrenCoso!AD34/BCTrenCoso!AE34*100,0)</f>
        <v>0</v>
      </c>
      <c r="GT34" s="41">
        <f>IF(AND(BCTrenCoso!AF34&gt;0,BCTrenCoso!AG34&gt;0),BCTrenCoso!AF34/BCTrenCoso!AG34*100,0)</f>
        <v>0</v>
      </c>
      <c r="GU34" s="41">
        <f>IF(AND(BCTrenCoso!AZ34&gt;0,BCTrenCoso!BA34&gt;0),BCTrenCoso!AZ34/BCTrenCoso!BA34*100,0)</f>
        <v>0</v>
      </c>
      <c r="GV34" s="41">
        <f>IF(AND(BCTrenCoso!BB34&gt;0,BCTrenCoso!BC34&gt;0),BCTrenCoso!BB34/BCTrenCoso!BC34*100,0)</f>
        <v>0</v>
      </c>
      <c r="GW34" s="41">
        <f>IF(AND(BCTrenCoso!BD34&gt;0,BCTrenCoso!BE34&gt;0),BCTrenCoso!BD34/BCTrenCoso!BE34*100,0)</f>
        <v>0</v>
      </c>
      <c r="GX34" s="41">
        <f>IF(AND(BCTrenCoso!BF34&gt;0,BCTrenCoso!BG34&gt;0),BCTrenCoso!BF34/BCTrenCoso!BG34*100,0)</f>
        <v>0</v>
      </c>
      <c r="GY34" s="41">
        <f>IF(AND(BCTrenCoso!BH34&gt;0,BCTrenCoso!BI34&gt;0),BCTrenCoso!BH34/BCTrenCoso!BI34*100,0)</f>
        <v>0</v>
      </c>
      <c r="GZ34" s="41">
        <f>IF(AND(BCTrenCoso!BJ34&gt;0,BCTrenCoso!BK34&gt;0),BCTrenCoso!BJ34/BCTrenCoso!BK34*100,0)</f>
        <v>0</v>
      </c>
      <c r="HA34" s="41">
        <f>IF(AND(BCTrenCoso!BL34&gt;0,BCTrenCoso!BM34&gt;0),BCTrenCoso!BL34/BCTrenCoso!BM34*100,0)</f>
        <v>0</v>
      </c>
      <c r="HB34" s="41">
        <f>IF(AND(BCTrenCoso!BN34&gt;0,BCTrenCoso!BO34&gt;0),BCTrenCoso!BN34/BCTrenCoso!BO34*100,0)</f>
        <v>0</v>
      </c>
      <c r="HC34" s="41">
        <f>IF(AND(BCTrenCoso!BP34&gt;0,BCTrenCoso!BQ34&gt;0),BCTrenCoso!BP34/BCTrenCoso!BQ34*100,0)</f>
        <v>0</v>
      </c>
      <c r="HD34" s="41">
        <f>IF(AND(BCTrenCoso!BR34&gt;0,BCTrenCoso!BS34&gt;0),BCTrenCoso!BR34/BCTrenCoso!BS34*100,0)</f>
        <v>0</v>
      </c>
      <c r="HE34" s="41">
        <f>IF(AND(BCTrenCoso!BT34&gt;0,BCTrenCoso!BU34&gt;0),BCTrenCoso!BT34/BCTrenCoso!BU34*100,0)</f>
        <v>0</v>
      </c>
      <c r="HF34" s="41">
        <f>IF(AND(BCTrenCoso!BV34&gt;0,BCTrenCoso!BW34&gt;0),BCTrenCoso!BV34/BCTrenCoso!BW34*100,0)</f>
        <v>0</v>
      </c>
      <c r="HG34" s="41">
        <f>IF(AND(BCTrenCoso!CA34&gt;0,BCTrenCoso!CB34&gt;0),BCTrenCoso!CA34/BCTrenCoso!CB34*100,0)</f>
        <v>0</v>
      </c>
      <c r="HH34" s="41">
        <f>IF(AND(BCTrenCoso!CD34&gt;0,BCTrenCoso!CE34&gt;0),BCTrenCoso!CD34/BCTrenCoso!CE34*100,0)</f>
        <v>0</v>
      </c>
      <c r="HI34" s="41">
        <f>IF(AND(BCTrenCoso!CF34&gt;0,BCTrenCoso!CG34&gt;0),BCTrenCoso!CF34/BCTrenCoso!CG34*100,0)</f>
        <v>0</v>
      </c>
      <c r="HJ34" s="41">
        <f>IF(AND(BCTrenCoso!CH34&gt;0,BCTrenCoso!CI34&gt;0),BCTrenCoso!CH34/BCTrenCoso!CI34*100,0)</f>
        <v>0</v>
      </c>
      <c r="HK34" s="41">
        <f>IF(AND(BCTrenCoso!CU34&gt;0,BCTrenCoso!CV34&gt;0),BCTrenCoso!CU34/BCTrenCoso!CV34*100,0)</f>
        <v>0</v>
      </c>
      <c r="HL34" s="41">
        <f>IF(AND(BCTrenCoso!CW34&gt;0,BCTrenCoso!CX34&gt;0),BCTrenCoso!CW34/BCTrenCoso!CX34*100,0)</f>
        <v>0</v>
      </c>
      <c r="HM34" s="41">
        <f>IF(AND(BCTrenCoso!CZ34&gt;0,BCTrenCoso!DA34&gt;0),BCTrenCoso!CZ34/BCTrenCoso!DA34*100,0)</f>
        <v>0</v>
      </c>
      <c r="HN34" s="41">
        <f>IF(AND(BCTrenCoso!DB34&gt;0,BCTrenCoso!DC34&gt;0),BCTrenCoso!DB34/BCTrenCoso!DC34*100,0)</f>
        <v>0</v>
      </c>
      <c r="HO34" s="41">
        <f>IF(AND(BCTrenCoso!DF34&gt;0,BCTrenCoso!DG34&gt;0),BCTrenCoso!DF34/BCTrenCoso!DG34*100,0)</f>
        <v>0</v>
      </c>
      <c r="HP34" s="41">
        <f>IF(AND(BCTrenCoso!DH34&gt;0,BCTrenCoso!DI34&gt;0),BCTrenCoso!DH34/BCTrenCoso!DI34*100,0)</f>
        <v>0</v>
      </c>
      <c r="HQ34" s="41">
        <f>IF(AND(BCTrenCoso!DJ34&gt;0,BCTrenCoso!DK34&gt;0),BCTrenCoso!DJ34/BCTrenCoso!DK34*100,0)</f>
        <v>0</v>
      </c>
      <c r="HR34" s="41">
        <f>IF(AND(BCTrenCoso!DN34&gt;0,BCTrenCoso!DO34&gt;0),BCTrenCoso!DN34/BCTrenCoso!DO34*100,0)</f>
        <v>0</v>
      </c>
      <c r="HS34" s="41">
        <f>IF(AND(BCTrenCoso!FH34&gt;0,BCTrenCoso!FI34&gt;0),BCTrenCoso!FH34/BCTrenCoso!FI34*100,0)</f>
        <v>0</v>
      </c>
      <c r="HT34" s="41">
        <f>IF(AND(BCTrenCoso!FJ34&gt;0,BCTrenCoso!FK34&gt;0),BCTrenCoso!FJ34/BCTrenCoso!FK34*100,0)</f>
        <v>0</v>
      </c>
      <c r="HU34" s="41">
        <f t="shared" si="1"/>
        <v>0</v>
      </c>
      <c r="HV34" s="41">
        <f t="shared" si="2"/>
        <v>0</v>
      </c>
      <c r="HW34" s="41">
        <f t="shared" si="3"/>
        <v>0</v>
      </c>
      <c r="HX34" s="41">
        <f t="shared" si="4"/>
        <v>0</v>
      </c>
    </row>
    <row r="35" spans="1:232" s="64" customFormat="1" ht="22.5" customHeight="1" x14ac:dyDescent="0.2">
      <c r="A35" s="63">
        <f t="shared" si="0"/>
        <v>30</v>
      </c>
      <c r="B35" s="46"/>
      <c r="C35" s="47"/>
      <c r="D35" s="47"/>
      <c r="E35" s="47"/>
      <c r="F35" s="29"/>
      <c r="G35" s="47"/>
      <c r="H35" s="29"/>
      <c r="I35" s="47"/>
      <c r="J35" s="47"/>
      <c r="K35" s="47"/>
      <c r="L35" s="47"/>
      <c r="M35" s="47"/>
      <c r="N35" s="47"/>
      <c r="O35" s="47"/>
      <c r="P35" s="47"/>
      <c r="Q35" s="47"/>
      <c r="R35" s="47"/>
      <c r="S35" s="47"/>
      <c r="T35" s="47"/>
      <c r="U35" s="47"/>
      <c r="V35" s="29"/>
      <c r="W35" s="47"/>
      <c r="X35" s="47"/>
      <c r="Y35" s="29"/>
      <c r="Z35" s="47"/>
      <c r="AA35" s="29"/>
      <c r="AB35" s="47"/>
      <c r="AC35" s="29"/>
      <c r="AD35" s="47"/>
      <c r="AE35" s="29"/>
      <c r="AF35" s="47"/>
      <c r="AG35" s="29"/>
      <c r="AH35" s="47"/>
      <c r="AI35" s="47"/>
      <c r="AJ35" s="47"/>
      <c r="AK35" s="47"/>
      <c r="AL35" s="47"/>
      <c r="AM35" s="47"/>
      <c r="AN35" s="47"/>
      <c r="AO35" s="47"/>
      <c r="AP35" s="47"/>
      <c r="AQ35" s="47"/>
      <c r="AR35" s="47"/>
      <c r="AS35" s="47"/>
      <c r="AT35" s="47"/>
      <c r="AU35" s="47"/>
      <c r="AV35" s="47"/>
      <c r="AW35" s="47"/>
      <c r="AX35" s="47"/>
      <c r="AY35" s="47"/>
      <c r="AZ35" s="47"/>
      <c r="BA35" s="29"/>
      <c r="BB35" s="47"/>
      <c r="BC35" s="29"/>
      <c r="BD35" s="47"/>
      <c r="BE35" s="29"/>
      <c r="BF35" s="47"/>
      <c r="BG35" s="29"/>
      <c r="BH35" s="47"/>
      <c r="BI35" s="29"/>
      <c r="BJ35" s="47"/>
      <c r="BK35" s="29"/>
      <c r="BL35" s="47"/>
      <c r="BM35" s="29"/>
      <c r="BN35" s="47"/>
      <c r="BO35" s="29"/>
      <c r="BP35" s="47"/>
      <c r="BQ35" s="29"/>
      <c r="BR35" s="47"/>
      <c r="BS35" s="29"/>
      <c r="BT35" s="47"/>
      <c r="BU35" s="29"/>
      <c r="BV35" s="47"/>
      <c r="BW35" s="29"/>
      <c r="BX35" s="47"/>
      <c r="BY35" s="47"/>
      <c r="BZ35" s="47"/>
      <c r="CA35" s="47"/>
      <c r="CB35" s="29"/>
      <c r="CC35" s="47"/>
      <c r="CD35" s="47"/>
      <c r="CE35" s="29"/>
      <c r="CF35" s="47"/>
      <c r="CG35" s="29"/>
      <c r="CH35" s="47"/>
      <c r="CI35" s="29"/>
      <c r="CJ35" s="47"/>
      <c r="CK35" s="47"/>
      <c r="CL35" s="47"/>
      <c r="CM35" s="47"/>
      <c r="CN35" s="47"/>
      <c r="CO35" s="47"/>
      <c r="CP35" s="47"/>
      <c r="CQ35" s="47"/>
      <c r="CR35" s="47"/>
      <c r="CS35" s="47"/>
      <c r="CT35" s="47"/>
      <c r="CU35" s="47"/>
      <c r="CV35" s="29"/>
      <c r="CW35" s="47"/>
      <c r="CX35" s="29"/>
      <c r="CY35" s="47"/>
      <c r="CZ35" s="47"/>
      <c r="DA35" s="29"/>
      <c r="DB35" s="47"/>
      <c r="DC35" s="29"/>
      <c r="DD35" s="47"/>
      <c r="DE35" s="47"/>
      <c r="DF35" s="47"/>
      <c r="DG35" s="29"/>
      <c r="DH35" s="47"/>
      <c r="DI35" s="29"/>
      <c r="DJ35" s="47"/>
      <c r="DK35" s="29"/>
      <c r="DL35" s="47"/>
      <c r="DM35" s="47"/>
      <c r="DN35" s="47"/>
      <c r="DO35" s="29"/>
      <c r="DP35" s="47"/>
      <c r="DQ35" s="47"/>
      <c r="DR35" s="47"/>
      <c r="DS35" s="47"/>
      <c r="DT35" s="47"/>
      <c r="DU35" s="47"/>
      <c r="DV35" s="47"/>
      <c r="DW35" s="47"/>
      <c r="DX35" s="47"/>
      <c r="DY35" s="47"/>
      <c r="DZ35" s="47"/>
      <c r="EA35" s="47"/>
      <c r="EB35" s="47"/>
      <c r="EC35" s="47"/>
      <c r="ED35" s="47"/>
      <c r="EE35" s="47"/>
      <c r="EF35" s="47"/>
      <c r="EG35" s="47"/>
      <c r="EH35" s="47"/>
      <c r="EI35" s="47"/>
      <c r="EJ35" s="47"/>
      <c r="EK35" s="47"/>
      <c r="EL35" s="47"/>
      <c r="EM35" s="47"/>
      <c r="EN35" s="47"/>
      <c r="EO35" s="47"/>
      <c r="EP35" s="47"/>
      <c r="EQ35" s="47"/>
      <c r="ER35" s="47"/>
      <c r="ES35" s="47"/>
      <c r="ET35" s="47"/>
      <c r="EU35" s="47"/>
      <c r="EV35" s="47"/>
      <c r="EW35" s="47"/>
      <c r="EX35" s="47"/>
      <c r="EY35" s="47"/>
      <c r="EZ35" s="47"/>
      <c r="FA35" s="47"/>
      <c r="FB35" s="47"/>
      <c r="FC35" s="47"/>
      <c r="FD35" s="47"/>
      <c r="FE35" s="47"/>
      <c r="FF35" s="47"/>
      <c r="FG35" s="47"/>
      <c r="FH35" s="47"/>
      <c r="FI35" s="29"/>
      <c r="FJ35" s="47"/>
      <c r="FK35" s="29"/>
      <c r="FL35" s="48"/>
      <c r="FM35" s="48"/>
      <c r="GA35" s="60">
        <f>IF(AND(BCTrenCoso!E35&gt;0,BCTrenCoso!F35&gt;0),BCTrenCoso!E35/BCTrenCoso!F35*100,0)</f>
        <v>0</v>
      </c>
      <c r="GB35" s="41">
        <f>IF(AND(BCTrenCoso!G35&gt;0,BCTrenCoso!H35&gt;0),BCTrenCoso!G35/BCTrenCoso!H35*100,0)</f>
        <v>0</v>
      </c>
      <c r="GC35" s="41">
        <f>IF(AND(BCTrenCoso!I35&gt;0,BCTrenCoso!J35&gt;0),BCTrenCoso!I35*BCTrenCoso!J35,0)</f>
        <v>0</v>
      </c>
      <c r="GD35" s="41">
        <f>IF(AND(BCTrenCoso!I35&gt;0,BCTrenCoso!J35&gt;0),BCTrenCoso!J35,0)</f>
        <v>0</v>
      </c>
      <c r="GE35" s="41">
        <f>IF(AND(BCTrenCoso!K35&gt;0,BCTrenCoso!L35&gt;0),BCTrenCoso!K35*BCTrenCoso!L35,0)</f>
        <v>0</v>
      </c>
      <c r="GF35" s="41">
        <f>IF(AND(BCTrenCoso!K35&gt;0,BCTrenCoso!L35&gt;0),BCTrenCoso!L35,0)</f>
        <v>0</v>
      </c>
      <c r="GG35" s="41">
        <f>IF(AND(BCTrenCoso!M35&gt;0,BCTrenCoso!N35&gt;0),BCTrenCoso!M35*BCTrenCoso!N35,0)</f>
        <v>0</v>
      </c>
      <c r="GH35" s="41">
        <f>IF(AND(BCTrenCoso!M35&gt;0,BCTrenCoso!N35&gt;0),BCTrenCoso!N35,0)</f>
        <v>0</v>
      </c>
      <c r="GI35" s="41">
        <f>IF(AND(BCTrenCoso!O35&gt;0,BCTrenCoso!P35&gt;0),BCTrenCoso!O35*BCTrenCoso!P35,0)</f>
        <v>0</v>
      </c>
      <c r="GJ35" s="41">
        <f>IF(AND(BCTrenCoso!O35&gt;0,BCTrenCoso!P35&gt;0),BCTrenCoso!P35,0)</f>
        <v>0</v>
      </c>
      <c r="GK35" s="41">
        <f>IF(AND(BCTrenCoso!Q35&gt;0,BCTrenCoso!R35&gt;0),BCTrenCoso!Q35*BCTrenCoso!R35,0)</f>
        <v>0</v>
      </c>
      <c r="GL35" s="41">
        <f>IF(AND(BCTrenCoso!Q35&gt;0,BCTrenCoso!R35&gt;0),BCTrenCoso!R35,0)</f>
        <v>0</v>
      </c>
      <c r="GM35" s="41">
        <f>IF(AND(BCTrenCoso!S35&gt;0,BCTrenCoso!T35&gt;0),BCTrenCoso!S35*BCTrenCoso!T35,0)</f>
        <v>0</v>
      </c>
      <c r="GN35" s="41">
        <f>IF(AND(BCTrenCoso!S35&gt;0,BCTrenCoso!T35&gt;0),BCTrenCoso!T35,0)</f>
        <v>0</v>
      </c>
      <c r="GO35" s="41">
        <f>IF(AND(BCTrenCoso!U35&gt;0,BCTrenCoso!V35&gt;0),BCTrenCoso!U35/BCTrenCoso!V35*100,0)</f>
        <v>0</v>
      </c>
      <c r="GP35" s="41">
        <f>IF(AND(BCTrenCoso!X35&gt;0,BCTrenCoso!Y35&gt;0),BCTrenCoso!X35/BCTrenCoso!Y35*100,0)</f>
        <v>0</v>
      </c>
      <c r="GQ35" s="41">
        <f>IF(AND(BCTrenCoso!Z35&gt;0,BCTrenCoso!AA35&gt;0),BCTrenCoso!Z35/BCTrenCoso!AA35*100,0)</f>
        <v>0</v>
      </c>
      <c r="GR35" s="41">
        <f>IF(AND(BCTrenCoso!AB35&gt;0,BCTrenCoso!AC35&gt;0),BCTrenCoso!AB35/BCTrenCoso!AC35*100,0)</f>
        <v>0</v>
      </c>
      <c r="GS35" s="41">
        <f>IF(AND(BCTrenCoso!AD35&gt;0,BCTrenCoso!AE35&gt;0),BCTrenCoso!AD35/BCTrenCoso!AE35*100,0)</f>
        <v>0</v>
      </c>
      <c r="GT35" s="41">
        <f>IF(AND(BCTrenCoso!AF35&gt;0,BCTrenCoso!AG35&gt;0),BCTrenCoso!AF35/BCTrenCoso!AG35*100,0)</f>
        <v>0</v>
      </c>
      <c r="GU35" s="41">
        <f>IF(AND(BCTrenCoso!AZ35&gt;0,BCTrenCoso!BA35&gt;0),BCTrenCoso!AZ35/BCTrenCoso!BA35*100,0)</f>
        <v>0</v>
      </c>
      <c r="GV35" s="41">
        <f>IF(AND(BCTrenCoso!BB35&gt;0,BCTrenCoso!BC35&gt;0),BCTrenCoso!BB35/BCTrenCoso!BC35*100,0)</f>
        <v>0</v>
      </c>
      <c r="GW35" s="41">
        <f>IF(AND(BCTrenCoso!BD35&gt;0,BCTrenCoso!BE35&gt;0),BCTrenCoso!BD35/BCTrenCoso!BE35*100,0)</f>
        <v>0</v>
      </c>
      <c r="GX35" s="41">
        <f>IF(AND(BCTrenCoso!BF35&gt;0,BCTrenCoso!BG35&gt;0),BCTrenCoso!BF35/BCTrenCoso!BG35*100,0)</f>
        <v>0</v>
      </c>
      <c r="GY35" s="41">
        <f>IF(AND(BCTrenCoso!BH35&gt;0,BCTrenCoso!BI35&gt;0),BCTrenCoso!BH35/BCTrenCoso!BI35*100,0)</f>
        <v>0</v>
      </c>
      <c r="GZ35" s="41">
        <f>IF(AND(BCTrenCoso!BJ35&gt;0,BCTrenCoso!BK35&gt;0),BCTrenCoso!BJ35/BCTrenCoso!BK35*100,0)</f>
        <v>0</v>
      </c>
      <c r="HA35" s="41">
        <f>IF(AND(BCTrenCoso!BL35&gt;0,BCTrenCoso!BM35&gt;0),BCTrenCoso!BL35/BCTrenCoso!BM35*100,0)</f>
        <v>0</v>
      </c>
      <c r="HB35" s="41">
        <f>IF(AND(BCTrenCoso!BN35&gt;0,BCTrenCoso!BO35&gt;0),BCTrenCoso!BN35/BCTrenCoso!BO35*100,0)</f>
        <v>0</v>
      </c>
      <c r="HC35" s="41">
        <f>IF(AND(BCTrenCoso!BP35&gt;0,BCTrenCoso!BQ35&gt;0),BCTrenCoso!BP35/BCTrenCoso!BQ35*100,0)</f>
        <v>0</v>
      </c>
      <c r="HD35" s="41">
        <f>IF(AND(BCTrenCoso!BR35&gt;0,BCTrenCoso!BS35&gt;0),BCTrenCoso!BR35/BCTrenCoso!BS35*100,0)</f>
        <v>0</v>
      </c>
      <c r="HE35" s="41">
        <f>IF(AND(BCTrenCoso!BT35&gt;0,BCTrenCoso!BU35&gt;0),BCTrenCoso!BT35/BCTrenCoso!BU35*100,0)</f>
        <v>0</v>
      </c>
      <c r="HF35" s="41">
        <f>IF(AND(BCTrenCoso!BV35&gt;0,BCTrenCoso!BW35&gt;0),BCTrenCoso!BV35/BCTrenCoso!BW35*100,0)</f>
        <v>0</v>
      </c>
      <c r="HG35" s="41">
        <f>IF(AND(BCTrenCoso!CA35&gt;0,BCTrenCoso!CB35&gt;0),BCTrenCoso!CA35/BCTrenCoso!CB35*100,0)</f>
        <v>0</v>
      </c>
      <c r="HH35" s="41">
        <f>IF(AND(BCTrenCoso!CD35&gt;0,BCTrenCoso!CE35&gt;0),BCTrenCoso!CD35/BCTrenCoso!CE35*100,0)</f>
        <v>0</v>
      </c>
      <c r="HI35" s="41">
        <f>IF(AND(BCTrenCoso!CF35&gt;0,BCTrenCoso!CG35&gt;0),BCTrenCoso!CF35/BCTrenCoso!CG35*100,0)</f>
        <v>0</v>
      </c>
      <c r="HJ35" s="41">
        <f>IF(AND(BCTrenCoso!CH35&gt;0,BCTrenCoso!CI35&gt;0),BCTrenCoso!CH35/BCTrenCoso!CI35*100,0)</f>
        <v>0</v>
      </c>
      <c r="HK35" s="41">
        <f>IF(AND(BCTrenCoso!CU35&gt;0,BCTrenCoso!CV35&gt;0),BCTrenCoso!CU35/BCTrenCoso!CV35*100,0)</f>
        <v>0</v>
      </c>
      <c r="HL35" s="41">
        <f>IF(AND(BCTrenCoso!CW35&gt;0,BCTrenCoso!CX35&gt;0),BCTrenCoso!CW35/BCTrenCoso!CX35*100,0)</f>
        <v>0</v>
      </c>
      <c r="HM35" s="41">
        <f>IF(AND(BCTrenCoso!CZ35&gt;0,BCTrenCoso!DA35&gt;0),BCTrenCoso!CZ35/BCTrenCoso!DA35*100,0)</f>
        <v>0</v>
      </c>
      <c r="HN35" s="41">
        <f>IF(AND(BCTrenCoso!DB35&gt;0,BCTrenCoso!DC35&gt;0),BCTrenCoso!DB35/BCTrenCoso!DC35*100,0)</f>
        <v>0</v>
      </c>
      <c r="HO35" s="41">
        <f>IF(AND(BCTrenCoso!DF35&gt;0,BCTrenCoso!DG35&gt;0),BCTrenCoso!DF35/BCTrenCoso!DG35*100,0)</f>
        <v>0</v>
      </c>
      <c r="HP35" s="41">
        <f>IF(AND(BCTrenCoso!DH35&gt;0,BCTrenCoso!DI35&gt;0),BCTrenCoso!DH35/BCTrenCoso!DI35*100,0)</f>
        <v>0</v>
      </c>
      <c r="HQ35" s="41">
        <f>IF(AND(BCTrenCoso!DJ35&gt;0,BCTrenCoso!DK35&gt;0),BCTrenCoso!DJ35/BCTrenCoso!DK35*100,0)</f>
        <v>0</v>
      </c>
      <c r="HR35" s="41">
        <f>IF(AND(BCTrenCoso!DN35&gt;0,BCTrenCoso!DO35&gt;0),BCTrenCoso!DN35/BCTrenCoso!DO35*100,0)</f>
        <v>0</v>
      </c>
      <c r="HS35" s="41">
        <f>IF(AND(BCTrenCoso!FH35&gt;0,BCTrenCoso!FI35&gt;0),BCTrenCoso!FH35/BCTrenCoso!FI35*100,0)</f>
        <v>0</v>
      </c>
      <c r="HT35" s="41">
        <f>IF(AND(BCTrenCoso!FJ35&gt;0,BCTrenCoso!FK35&gt;0),BCTrenCoso!FJ35/BCTrenCoso!FK35*100,0)</f>
        <v>0</v>
      </c>
      <c r="HU35" s="41">
        <f t="shared" si="1"/>
        <v>0</v>
      </c>
      <c r="HV35" s="41">
        <f t="shared" si="2"/>
        <v>0</v>
      </c>
      <c r="HW35" s="41">
        <f t="shared" si="3"/>
        <v>0</v>
      </c>
      <c r="HX35" s="41">
        <f t="shared" si="4"/>
        <v>0</v>
      </c>
    </row>
    <row r="36" spans="1:232" ht="22.5" customHeight="1" x14ac:dyDescent="0.2">
      <c r="A36" s="49">
        <f t="shared" si="0"/>
        <v>31</v>
      </c>
      <c r="B36" s="27"/>
      <c r="C36" s="28"/>
      <c r="D36" s="28"/>
      <c r="E36" s="28"/>
      <c r="F36" s="29"/>
      <c r="G36" s="28"/>
      <c r="H36" s="29"/>
      <c r="I36" s="28"/>
      <c r="J36" s="28"/>
      <c r="K36" s="28"/>
      <c r="L36" s="28"/>
      <c r="M36" s="28"/>
      <c r="N36" s="28"/>
      <c r="O36" s="28"/>
      <c r="P36" s="28"/>
      <c r="Q36" s="28"/>
      <c r="R36" s="28"/>
      <c r="S36" s="28"/>
      <c r="T36" s="28"/>
      <c r="U36" s="28"/>
      <c r="V36" s="29"/>
      <c r="W36" s="28"/>
      <c r="X36" s="28"/>
      <c r="Y36" s="29"/>
      <c r="Z36" s="28"/>
      <c r="AA36" s="29"/>
      <c r="AB36" s="28"/>
      <c r="AC36" s="29"/>
      <c r="AD36" s="28"/>
      <c r="AE36" s="29"/>
      <c r="AF36" s="28"/>
      <c r="AG36" s="29"/>
      <c r="AH36" s="28"/>
      <c r="AI36" s="28"/>
      <c r="AJ36" s="28"/>
      <c r="AK36" s="28"/>
      <c r="AL36" s="28"/>
      <c r="AM36" s="28"/>
      <c r="AN36" s="28"/>
      <c r="AO36" s="28"/>
      <c r="AP36" s="28"/>
      <c r="AQ36" s="28"/>
      <c r="AR36" s="28"/>
      <c r="AS36" s="28"/>
      <c r="AT36" s="28"/>
      <c r="AU36" s="28"/>
      <c r="AV36" s="28"/>
      <c r="AW36" s="28"/>
      <c r="AX36" s="28"/>
      <c r="AY36" s="28"/>
      <c r="AZ36" s="28"/>
      <c r="BA36" s="29"/>
      <c r="BB36" s="28"/>
      <c r="BC36" s="29"/>
      <c r="BD36" s="28"/>
      <c r="BE36" s="29"/>
      <c r="BF36" s="28"/>
      <c r="BG36" s="29"/>
      <c r="BH36" s="28"/>
      <c r="BI36" s="29"/>
      <c r="BJ36" s="28"/>
      <c r="BK36" s="29"/>
      <c r="BL36" s="28"/>
      <c r="BM36" s="29"/>
      <c r="BN36" s="28"/>
      <c r="BO36" s="29"/>
      <c r="BP36" s="28"/>
      <c r="BQ36" s="29"/>
      <c r="BR36" s="28"/>
      <c r="BS36" s="29"/>
      <c r="BT36" s="28"/>
      <c r="BU36" s="29"/>
      <c r="BV36" s="28"/>
      <c r="BW36" s="29"/>
      <c r="BX36" s="28"/>
      <c r="BY36" s="28"/>
      <c r="BZ36" s="28"/>
      <c r="CA36" s="28"/>
      <c r="CB36" s="29"/>
      <c r="CC36" s="28"/>
      <c r="CD36" s="28"/>
      <c r="CE36" s="29"/>
      <c r="CF36" s="28"/>
      <c r="CG36" s="29"/>
      <c r="CH36" s="28"/>
      <c r="CI36" s="29"/>
      <c r="CJ36" s="28"/>
      <c r="CK36" s="28"/>
      <c r="CL36" s="28"/>
      <c r="CM36" s="28"/>
      <c r="CN36" s="28"/>
      <c r="CO36" s="28"/>
      <c r="CP36" s="28"/>
      <c r="CQ36" s="28"/>
      <c r="CR36" s="28"/>
      <c r="CS36" s="28"/>
      <c r="CT36" s="28"/>
      <c r="CU36" s="28"/>
      <c r="CV36" s="29"/>
      <c r="CW36" s="28"/>
      <c r="CX36" s="29"/>
      <c r="CY36" s="28"/>
      <c r="CZ36" s="28"/>
      <c r="DA36" s="29"/>
      <c r="DB36" s="28"/>
      <c r="DC36" s="29"/>
      <c r="DD36" s="28"/>
      <c r="DE36" s="28"/>
      <c r="DF36" s="28"/>
      <c r="DG36" s="29"/>
      <c r="DH36" s="28"/>
      <c r="DI36" s="29"/>
      <c r="DJ36" s="28"/>
      <c r="DK36" s="29"/>
      <c r="DL36" s="28"/>
      <c r="DM36" s="28"/>
      <c r="DN36" s="28"/>
      <c r="DO36" s="29"/>
      <c r="DP36" s="28"/>
      <c r="DQ36" s="28"/>
      <c r="DR36" s="28"/>
      <c r="DS36" s="28"/>
      <c r="DT36" s="28"/>
      <c r="DU36" s="28"/>
      <c r="DV36" s="28"/>
      <c r="DW36" s="28"/>
      <c r="DX36" s="28"/>
      <c r="DY36" s="28"/>
      <c r="DZ36" s="28"/>
      <c r="EA36" s="28"/>
      <c r="EB36" s="28"/>
      <c r="EC36" s="28"/>
      <c r="ED36" s="28"/>
      <c r="EE36" s="28"/>
      <c r="EF36" s="28"/>
      <c r="EG36" s="28"/>
      <c r="EH36" s="28"/>
      <c r="EI36" s="28"/>
      <c r="EJ36" s="28"/>
      <c r="EK36" s="28"/>
      <c r="EL36" s="28"/>
      <c r="EM36" s="28"/>
      <c r="EN36" s="28"/>
      <c r="EO36" s="28"/>
      <c r="EP36" s="28"/>
      <c r="EQ36" s="28"/>
      <c r="ER36" s="28"/>
      <c r="ES36" s="28"/>
      <c r="ET36" s="28"/>
      <c r="EU36" s="28"/>
      <c r="EV36" s="28"/>
      <c r="EW36" s="28"/>
      <c r="EX36" s="28"/>
      <c r="EY36" s="28"/>
      <c r="EZ36" s="28"/>
      <c r="FA36" s="28"/>
      <c r="FB36" s="28"/>
      <c r="FC36" s="28"/>
      <c r="FD36" s="28"/>
      <c r="FE36" s="28"/>
      <c r="FF36" s="28"/>
      <c r="FG36" s="28"/>
      <c r="FH36" s="28"/>
      <c r="FI36" s="29"/>
      <c r="FJ36" s="28"/>
      <c r="FK36" s="29"/>
      <c r="FL36" s="29"/>
      <c r="FM36" s="29"/>
      <c r="GA36" s="60">
        <f>IF(AND(BCTrenCoso!E36&gt;0,BCTrenCoso!F36&gt;0),BCTrenCoso!E36/BCTrenCoso!F36*100,0)</f>
        <v>0</v>
      </c>
      <c r="GB36" s="41">
        <f>IF(AND(BCTrenCoso!G36&gt;0,BCTrenCoso!H36&gt;0),BCTrenCoso!G36/BCTrenCoso!H36*100,0)</f>
        <v>0</v>
      </c>
      <c r="GC36" s="41">
        <f>IF(AND(BCTrenCoso!I36&gt;0,BCTrenCoso!J36&gt;0),BCTrenCoso!I36*BCTrenCoso!J36,0)</f>
        <v>0</v>
      </c>
      <c r="GD36" s="41">
        <f>IF(AND(BCTrenCoso!I36&gt;0,BCTrenCoso!J36&gt;0),BCTrenCoso!J36,0)</f>
        <v>0</v>
      </c>
      <c r="GE36" s="41">
        <f>IF(AND(BCTrenCoso!K36&gt;0,BCTrenCoso!L36&gt;0),BCTrenCoso!K36*BCTrenCoso!L36,0)</f>
        <v>0</v>
      </c>
      <c r="GF36" s="41">
        <f>IF(AND(BCTrenCoso!K36&gt;0,BCTrenCoso!L36&gt;0),BCTrenCoso!L36,0)</f>
        <v>0</v>
      </c>
      <c r="GG36" s="41">
        <f>IF(AND(BCTrenCoso!M36&gt;0,BCTrenCoso!N36&gt;0),BCTrenCoso!M36*BCTrenCoso!N36,0)</f>
        <v>0</v>
      </c>
      <c r="GH36" s="41">
        <f>IF(AND(BCTrenCoso!M36&gt;0,BCTrenCoso!N36&gt;0),BCTrenCoso!N36,0)</f>
        <v>0</v>
      </c>
      <c r="GI36" s="41">
        <f>IF(AND(BCTrenCoso!O36&gt;0,BCTrenCoso!P36&gt;0),BCTrenCoso!O36*BCTrenCoso!P36,0)</f>
        <v>0</v>
      </c>
      <c r="GJ36" s="41">
        <f>IF(AND(BCTrenCoso!O36&gt;0,BCTrenCoso!P36&gt;0),BCTrenCoso!P36,0)</f>
        <v>0</v>
      </c>
      <c r="GK36" s="41">
        <f>IF(AND(BCTrenCoso!Q36&gt;0,BCTrenCoso!R36&gt;0),BCTrenCoso!Q36*BCTrenCoso!R36,0)</f>
        <v>0</v>
      </c>
      <c r="GL36" s="41">
        <f>IF(AND(BCTrenCoso!Q36&gt;0,BCTrenCoso!R36&gt;0),BCTrenCoso!R36,0)</f>
        <v>0</v>
      </c>
      <c r="GM36" s="41">
        <f>IF(AND(BCTrenCoso!S36&gt;0,BCTrenCoso!T36&gt;0),BCTrenCoso!S36*BCTrenCoso!T36,0)</f>
        <v>0</v>
      </c>
      <c r="GN36" s="41">
        <f>IF(AND(BCTrenCoso!S36&gt;0,BCTrenCoso!T36&gt;0),BCTrenCoso!T36,0)</f>
        <v>0</v>
      </c>
      <c r="GO36" s="41">
        <f>IF(AND(BCTrenCoso!U36&gt;0,BCTrenCoso!V36&gt;0),BCTrenCoso!U36/BCTrenCoso!V36*100,0)</f>
        <v>0</v>
      </c>
      <c r="GP36" s="41">
        <f>IF(AND(BCTrenCoso!X36&gt;0,BCTrenCoso!Y36&gt;0),BCTrenCoso!X36/BCTrenCoso!Y36*100,0)</f>
        <v>0</v>
      </c>
      <c r="GQ36" s="41">
        <f>IF(AND(BCTrenCoso!Z36&gt;0,BCTrenCoso!AA36&gt;0),BCTrenCoso!Z36/BCTrenCoso!AA36*100,0)</f>
        <v>0</v>
      </c>
      <c r="GR36" s="41">
        <f>IF(AND(BCTrenCoso!AB36&gt;0,BCTrenCoso!AC36&gt;0),BCTrenCoso!AB36/BCTrenCoso!AC36*100,0)</f>
        <v>0</v>
      </c>
      <c r="GS36" s="41">
        <f>IF(AND(BCTrenCoso!AD36&gt;0,BCTrenCoso!AE36&gt;0),BCTrenCoso!AD36/BCTrenCoso!AE36*100,0)</f>
        <v>0</v>
      </c>
      <c r="GT36" s="41">
        <f>IF(AND(BCTrenCoso!AF36&gt;0,BCTrenCoso!AG36&gt;0),BCTrenCoso!AF36/BCTrenCoso!AG36*100,0)</f>
        <v>0</v>
      </c>
      <c r="GU36" s="41">
        <f>IF(AND(BCTrenCoso!AZ36&gt;0,BCTrenCoso!BA36&gt;0),BCTrenCoso!AZ36/BCTrenCoso!BA36*100,0)</f>
        <v>0</v>
      </c>
      <c r="GV36" s="41">
        <f>IF(AND(BCTrenCoso!BB36&gt;0,BCTrenCoso!BC36&gt;0),BCTrenCoso!BB36/BCTrenCoso!BC36*100,0)</f>
        <v>0</v>
      </c>
      <c r="GW36" s="41">
        <f>IF(AND(BCTrenCoso!BD36&gt;0,BCTrenCoso!BE36&gt;0),BCTrenCoso!BD36/BCTrenCoso!BE36*100,0)</f>
        <v>0</v>
      </c>
      <c r="GX36" s="41">
        <f>IF(AND(BCTrenCoso!BF36&gt;0,BCTrenCoso!BG36&gt;0),BCTrenCoso!BF36/BCTrenCoso!BG36*100,0)</f>
        <v>0</v>
      </c>
      <c r="GY36" s="41">
        <f>IF(AND(BCTrenCoso!BH36&gt;0,BCTrenCoso!BI36&gt;0),BCTrenCoso!BH36/BCTrenCoso!BI36*100,0)</f>
        <v>0</v>
      </c>
      <c r="GZ36" s="41">
        <f>IF(AND(BCTrenCoso!BJ36&gt;0,BCTrenCoso!BK36&gt;0),BCTrenCoso!BJ36/BCTrenCoso!BK36*100,0)</f>
        <v>0</v>
      </c>
      <c r="HA36" s="41">
        <f>IF(AND(BCTrenCoso!BL36&gt;0,BCTrenCoso!BM36&gt;0),BCTrenCoso!BL36/BCTrenCoso!BM36*100,0)</f>
        <v>0</v>
      </c>
      <c r="HB36" s="41">
        <f>IF(AND(BCTrenCoso!BN36&gt;0,BCTrenCoso!BO36&gt;0),BCTrenCoso!BN36/BCTrenCoso!BO36*100,0)</f>
        <v>0</v>
      </c>
      <c r="HC36" s="41">
        <f>IF(AND(BCTrenCoso!BP36&gt;0,BCTrenCoso!BQ36&gt;0),BCTrenCoso!BP36/BCTrenCoso!BQ36*100,0)</f>
        <v>0</v>
      </c>
      <c r="HD36" s="41">
        <f>IF(AND(BCTrenCoso!BR36&gt;0,BCTrenCoso!BS36&gt;0),BCTrenCoso!BR36/BCTrenCoso!BS36*100,0)</f>
        <v>0</v>
      </c>
      <c r="HE36" s="41">
        <f>IF(AND(BCTrenCoso!BT36&gt;0,BCTrenCoso!BU36&gt;0),BCTrenCoso!BT36/BCTrenCoso!BU36*100,0)</f>
        <v>0</v>
      </c>
      <c r="HF36" s="41">
        <f>IF(AND(BCTrenCoso!BV36&gt;0,BCTrenCoso!BW36&gt;0),BCTrenCoso!BV36/BCTrenCoso!BW36*100,0)</f>
        <v>0</v>
      </c>
      <c r="HG36" s="41">
        <f>IF(AND(BCTrenCoso!CA36&gt;0,BCTrenCoso!CB36&gt;0),BCTrenCoso!CA36/BCTrenCoso!CB36*100,0)</f>
        <v>0</v>
      </c>
      <c r="HH36" s="41">
        <f>IF(AND(BCTrenCoso!CD36&gt;0,BCTrenCoso!CE36&gt;0),BCTrenCoso!CD36/BCTrenCoso!CE36*100,0)</f>
        <v>0</v>
      </c>
      <c r="HI36" s="41">
        <f>IF(AND(BCTrenCoso!CF36&gt;0,BCTrenCoso!CG36&gt;0),BCTrenCoso!CF36/BCTrenCoso!CG36*100,0)</f>
        <v>0</v>
      </c>
      <c r="HJ36" s="41">
        <f>IF(AND(BCTrenCoso!CH36&gt;0,BCTrenCoso!CI36&gt;0),BCTrenCoso!CH36/BCTrenCoso!CI36*100,0)</f>
        <v>0</v>
      </c>
      <c r="HK36" s="41">
        <f>IF(AND(BCTrenCoso!CU36&gt;0,BCTrenCoso!CV36&gt;0),BCTrenCoso!CU36/BCTrenCoso!CV36*100,0)</f>
        <v>0</v>
      </c>
      <c r="HL36" s="41">
        <f>IF(AND(BCTrenCoso!CW36&gt;0,BCTrenCoso!CX36&gt;0),BCTrenCoso!CW36/BCTrenCoso!CX36*100,0)</f>
        <v>0</v>
      </c>
      <c r="HM36" s="41">
        <f>IF(AND(BCTrenCoso!CZ36&gt;0,BCTrenCoso!DA36&gt;0),BCTrenCoso!CZ36/BCTrenCoso!DA36*100,0)</f>
        <v>0</v>
      </c>
      <c r="HN36" s="41">
        <f>IF(AND(BCTrenCoso!DB36&gt;0,BCTrenCoso!DC36&gt;0),BCTrenCoso!DB36/BCTrenCoso!DC36*100,0)</f>
        <v>0</v>
      </c>
      <c r="HO36" s="41">
        <f>IF(AND(BCTrenCoso!DF36&gt;0,BCTrenCoso!DG36&gt;0),BCTrenCoso!DF36/BCTrenCoso!DG36*100,0)</f>
        <v>0</v>
      </c>
      <c r="HP36" s="41">
        <f>IF(AND(BCTrenCoso!DH36&gt;0,BCTrenCoso!DI36&gt;0),BCTrenCoso!DH36/BCTrenCoso!DI36*100,0)</f>
        <v>0</v>
      </c>
      <c r="HQ36" s="41">
        <f>IF(AND(BCTrenCoso!DJ36&gt;0,BCTrenCoso!DK36&gt;0),BCTrenCoso!DJ36/BCTrenCoso!DK36*100,0)</f>
        <v>0</v>
      </c>
      <c r="HR36" s="41">
        <f>IF(AND(BCTrenCoso!DN36&gt;0,BCTrenCoso!DO36&gt;0),BCTrenCoso!DN36/BCTrenCoso!DO36*100,0)</f>
        <v>0</v>
      </c>
      <c r="HS36" s="41">
        <f>IF(AND(BCTrenCoso!FH36&gt;0,BCTrenCoso!FI36&gt;0),BCTrenCoso!FH36/BCTrenCoso!FI36*100,0)</f>
        <v>0</v>
      </c>
      <c r="HT36" s="41">
        <f>IF(AND(BCTrenCoso!FJ36&gt;0,BCTrenCoso!FK36&gt;0),BCTrenCoso!FJ36/BCTrenCoso!FK36*100,0)</f>
        <v>0</v>
      </c>
      <c r="HU36" s="41">
        <f t="shared" si="1"/>
        <v>0</v>
      </c>
      <c r="HV36" s="41">
        <f t="shared" si="2"/>
        <v>0</v>
      </c>
      <c r="HW36" s="41">
        <f t="shared" si="3"/>
        <v>0</v>
      </c>
      <c r="HX36" s="41">
        <f t="shared" si="4"/>
        <v>0</v>
      </c>
    </row>
    <row r="37" spans="1:232" s="64" customFormat="1" ht="22.5" customHeight="1" x14ac:dyDescent="0.2">
      <c r="A37" s="63">
        <f t="shared" si="0"/>
        <v>32</v>
      </c>
      <c r="B37" s="46"/>
      <c r="C37" s="47"/>
      <c r="D37" s="47"/>
      <c r="E37" s="47"/>
      <c r="F37" s="29"/>
      <c r="G37" s="47"/>
      <c r="H37" s="29"/>
      <c r="I37" s="47"/>
      <c r="J37" s="47"/>
      <c r="K37" s="47"/>
      <c r="L37" s="47"/>
      <c r="M37" s="47"/>
      <c r="N37" s="47"/>
      <c r="O37" s="47"/>
      <c r="P37" s="47"/>
      <c r="Q37" s="47"/>
      <c r="R37" s="47"/>
      <c r="S37" s="47"/>
      <c r="T37" s="47"/>
      <c r="U37" s="47"/>
      <c r="V37" s="29"/>
      <c r="W37" s="47"/>
      <c r="X37" s="47"/>
      <c r="Y37" s="29"/>
      <c r="Z37" s="47"/>
      <c r="AA37" s="29"/>
      <c r="AB37" s="47"/>
      <c r="AC37" s="29"/>
      <c r="AD37" s="47"/>
      <c r="AE37" s="29"/>
      <c r="AF37" s="47"/>
      <c r="AG37" s="29"/>
      <c r="AH37" s="47"/>
      <c r="AI37" s="47"/>
      <c r="AJ37" s="47"/>
      <c r="AK37" s="47"/>
      <c r="AL37" s="47"/>
      <c r="AM37" s="47"/>
      <c r="AN37" s="47"/>
      <c r="AO37" s="47"/>
      <c r="AP37" s="47"/>
      <c r="AQ37" s="47"/>
      <c r="AR37" s="47"/>
      <c r="AS37" s="47"/>
      <c r="AT37" s="47"/>
      <c r="AU37" s="47"/>
      <c r="AV37" s="47"/>
      <c r="AW37" s="47"/>
      <c r="AX37" s="47"/>
      <c r="AY37" s="47"/>
      <c r="AZ37" s="47"/>
      <c r="BA37" s="29"/>
      <c r="BB37" s="47"/>
      <c r="BC37" s="29"/>
      <c r="BD37" s="47"/>
      <c r="BE37" s="29"/>
      <c r="BF37" s="47"/>
      <c r="BG37" s="29"/>
      <c r="BH37" s="47"/>
      <c r="BI37" s="29"/>
      <c r="BJ37" s="47"/>
      <c r="BK37" s="29"/>
      <c r="BL37" s="47"/>
      <c r="BM37" s="29"/>
      <c r="BN37" s="47"/>
      <c r="BO37" s="29"/>
      <c r="BP37" s="47"/>
      <c r="BQ37" s="29"/>
      <c r="BR37" s="47"/>
      <c r="BS37" s="29"/>
      <c r="BT37" s="47"/>
      <c r="BU37" s="29"/>
      <c r="BV37" s="47"/>
      <c r="BW37" s="29"/>
      <c r="BX37" s="47"/>
      <c r="BY37" s="47"/>
      <c r="BZ37" s="47"/>
      <c r="CA37" s="47"/>
      <c r="CB37" s="29"/>
      <c r="CC37" s="47"/>
      <c r="CD37" s="47"/>
      <c r="CE37" s="29"/>
      <c r="CF37" s="47"/>
      <c r="CG37" s="29"/>
      <c r="CH37" s="47"/>
      <c r="CI37" s="29"/>
      <c r="CJ37" s="47"/>
      <c r="CK37" s="47"/>
      <c r="CL37" s="47"/>
      <c r="CM37" s="47"/>
      <c r="CN37" s="47"/>
      <c r="CO37" s="47"/>
      <c r="CP37" s="47"/>
      <c r="CQ37" s="47"/>
      <c r="CR37" s="47"/>
      <c r="CS37" s="47"/>
      <c r="CT37" s="47"/>
      <c r="CU37" s="47"/>
      <c r="CV37" s="29"/>
      <c r="CW37" s="47"/>
      <c r="CX37" s="29"/>
      <c r="CY37" s="47"/>
      <c r="CZ37" s="47"/>
      <c r="DA37" s="29"/>
      <c r="DB37" s="47"/>
      <c r="DC37" s="29"/>
      <c r="DD37" s="47"/>
      <c r="DE37" s="47"/>
      <c r="DF37" s="47"/>
      <c r="DG37" s="29"/>
      <c r="DH37" s="47"/>
      <c r="DI37" s="29"/>
      <c r="DJ37" s="47"/>
      <c r="DK37" s="29"/>
      <c r="DL37" s="47"/>
      <c r="DM37" s="47"/>
      <c r="DN37" s="47"/>
      <c r="DO37" s="29"/>
      <c r="DP37" s="47"/>
      <c r="DQ37" s="47"/>
      <c r="DR37" s="47"/>
      <c r="DS37" s="47"/>
      <c r="DT37" s="47"/>
      <c r="DU37" s="47"/>
      <c r="DV37" s="47"/>
      <c r="DW37" s="47"/>
      <c r="DX37" s="47"/>
      <c r="DY37" s="47"/>
      <c r="DZ37" s="47"/>
      <c r="EA37" s="47"/>
      <c r="EB37" s="47"/>
      <c r="EC37" s="47"/>
      <c r="ED37" s="47"/>
      <c r="EE37" s="47"/>
      <c r="EF37" s="47"/>
      <c r="EG37" s="47"/>
      <c r="EH37" s="47"/>
      <c r="EI37" s="47"/>
      <c r="EJ37" s="47"/>
      <c r="EK37" s="47"/>
      <c r="EL37" s="47"/>
      <c r="EM37" s="47"/>
      <c r="EN37" s="47"/>
      <c r="EO37" s="47"/>
      <c r="EP37" s="47"/>
      <c r="EQ37" s="47"/>
      <c r="ER37" s="47"/>
      <c r="ES37" s="47"/>
      <c r="ET37" s="47"/>
      <c r="EU37" s="47"/>
      <c r="EV37" s="47"/>
      <c r="EW37" s="47"/>
      <c r="EX37" s="47"/>
      <c r="EY37" s="47"/>
      <c r="EZ37" s="47"/>
      <c r="FA37" s="47"/>
      <c r="FB37" s="47"/>
      <c r="FC37" s="47"/>
      <c r="FD37" s="47"/>
      <c r="FE37" s="47"/>
      <c r="FF37" s="47"/>
      <c r="FG37" s="47"/>
      <c r="FH37" s="47"/>
      <c r="FI37" s="29"/>
      <c r="FJ37" s="47"/>
      <c r="FK37" s="29"/>
      <c r="FL37" s="48"/>
      <c r="FM37" s="48"/>
      <c r="GA37" s="60">
        <f>IF(AND(BCTrenCoso!E37&gt;0,BCTrenCoso!F37&gt;0),BCTrenCoso!E37/BCTrenCoso!F37*100,0)</f>
        <v>0</v>
      </c>
      <c r="GB37" s="41">
        <f>IF(AND(BCTrenCoso!G37&gt;0,BCTrenCoso!H37&gt;0),BCTrenCoso!G37/BCTrenCoso!H37*100,0)</f>
        <v>0</v>
      </c>
      <c r="GC37" s="41">
        <f>IF(AND(BCTrenCoso!I37&gt;0,BCTrenCoso!J37&gt;0),BCTrenCoso!I37*BCTrenCoso!J37,0)</f>
        <v>0</v>
      </c>
      <c r="GD37" s="41">
        <f>IF(AND(BCTrenCoso!I37&gt;0,BCTrenCoso!J37&gt;0),BCTrenCoso!J37,0)</f>
        <v>0</v>
      </c>
      <c r="GE37" s="41">
        <f>IF(AND(BCTrenCoso!K37&gt;0,BCTrenCoso!L37&gt;0),BCTrenCoso!K37*BCTrenCoso!L37,0)</f>
        <v>0</v>
      </c>
      <c r="GF37" s="41">
        <f>IF(AND(BCTrenCoso!K37&gt;0,BCTrenCoso!L37&gt;0),BCTrenCoso!L37,0)</f>
        <v>0</v>
      </c>
      <c r="GG37" s="41">
        <f>IF(AND(BCTrenCoso!M37&gt;0,BCTrenCoso!N37&gt;0),BCTrenCoso!M37*BCTrenCoso!N37,0)</f>
        <v>0</v>
      </c>
      <c r="GH37" s="41">
        <f>IF(AND(BCTrenCoso!M37&gt;0,BCTrenCoso!N37&gt;0),BCTrenCoso!N37,0)</f>
        <v>0</v>
      </c>
      <c r="GI37" s="41">
        <f>IF(AND(BCTrenCoso!O37&gt;0,BCTrenCoso!P37&gt;0),BCTrenCoso!O37*BCTrenCoso!P37,0)</f>
        <v>0</v>
      </c>
      <c r="GJ37" s="41">
        <f>IF(AND(BCTrenCoso!O37&gt;0,BCTrenCoso!P37&gt;0),BCTrenCoso!P37,0)</f>
        <v>0</v>
      </c>
      <c r="GK37" s="41">
        <f>IF(AND(BCTrenCoso!Q37&gt;0,BCTrenCoso!R37&gt;0),BCTrenCoso!Q37*BCTrenCoso!R37,0)</f>
        <v>0</v>
      </c>
      <c r="GL37" s="41">
        <f>IF(AND(BCTrenCoso!Q37&gt;0,BCTrenCoso!R37&gt;0),BCTrenCoso!R37,0)</f>
        <v>0</v>
      </c>
      <c r="GM37" s="41">
        <f>IF(AND(BCTrenCoso!S37&gt;0,BCTrenCoso!T37&gt;0),BCTrenCoso!S37*BCTrenCoso!T37,0)</f>
        <v>0</v>
      </c>
      <c r="GN37" s="41">
        <f>IF(AND(BCTrenCoso!S37&gt;0,BCTrenCoso!T37&gt;0),BCTrenCoso!T37,0)</f>
        <v>0</v>
      </c>
      <c r="GO37" s="41">
        <f>IF(AND(BCTrenCoso!U37&gt;0,BCTrenCoso!V37&gt;0),BCTrenCoso!U37/BCTrenCoso!V37*100,0)</f>
        <v>0</v>
      </c>
      <c r="GP37" s="41">
        <f>IF(AND(BCTrenCoso!X37&gt;0,BCTrenCoso!Y37&gt;0),BCTrenCoso!X37/BCTrenCoso!Y37*100,0)</f>
        <v>0</v>
      </c>
      <c r="GQ37" s="41">
        <f>IF(AND(BCTrenCoso!Z37&gt;0,BCTrenCoso!AA37&gt;0),BCTrenCoso!Z37/BCTrenCoso!AA37*100,0)</f>
        <v>0</v>
      </c>
      <c r="GR37" s="41">
        <f>IF(AND(BCTrenCoso!AB37&gt;0,BCTrenCoso!AC37&gt;0),BCTrenCoso!AB37/BCTrenCoso!AC37*100,0)</f>
        <v>0</v>
      </c>
      <c r="GS37" s="41">
        <f>IF(AND(BCTrenCoso!AD37&gt;0,BCTrenCoso!AE37&gt;0),BCTrenCoso!AD37/BCTrenCoso!AE37*100,0)</f>
        <v>0</v>
      </c>
      <c r="GT37" s="41">
        <f>IF(AND(BCTrenCoso!AF37&gt;0,BCTrenCoso!AG37&gt;0),BCTrenCoso!AF37/BCTrenCoso!AG37*100,0)</f>
        <v>0</v>
      </c>
      <c r="GU37" s="41">
        <f>IF(AND(BCTrenCoso!AZ37&gt;0,BCTrenCoso!BA37&gt;0),BCTrenCoso!AZ37/BCTrenCoso!BA37*100,0)</f>
        <v>0</v>
      </c>
      <c r="GV37" s="41">
        <f>IF(AND(BCTrenCoso!BB37&gt;0,BCTrenCoso!BC37&gt;0),BCTrenCoso!BB37/BCTrenCoso!BC37*100,0)</f>
        <v>0</v>
      </c>
      <c r="GW37" s="41">
        <f>IF(AND(BCTrenCoso!BD37&gt;0,BCTrenCoso!BE37&gt;0),BCTrenCoso!BD37/BCTrenCoso!BE37*100,0)</f>
        <v>0</v>
      </c>
      <c r="GX37" s="41">
        <f>IF(AND(BCTrenCoso!BF37&gt;0,BCTrenCoso!BG37&gt;0),BCTrenCoso!BF37/BCTrenCoso!BG37*100,0)</f>
        <v>0</v>
      </c>
      <c r="GY37" s="41">
        <f>IF(AND(BCTrenCoso!BH37&gt;0,BCTrenCoso!BI37&gt;0),BCTrenCoso!BH37/BCTrenCoso!BI37*100,0)</f>
        <v>0</v>
      </c>
      <c r="GZ37" s="41">
        <f>IF(AND(BCTrenCoso!BJ37&gt;0,BCTrenCoso!BK37&gt;0),BCTrenCoso!BJ37/BCTrenCoso!BK37*100,0)</f>
        <v>0</v>
      </c>
      <c r="HA37" s="41">
        <f>IF(AND(BCTrenCoso!BL37&gt;0,BCTrenCoso!BM37&gt;0),BCTrenCoso!BL37/BCTrenCoso!BM37*100,0)</f>
        <v>0</v>
      </c>
      <c r="HB37" s="41">
        <f>IF(AND(BCTrenCoso!BN37&gt;0,BCTrenCoso!BO37&gt;0),BCTrenCoso!BN37/BCTrenCoso!BO37*100,0)</f>
        <v>0</v>
      </c>
      <c r="HC37" s="41">
        <f>IF(AND(BCTrenCoso!BP37&gt;0,BCTrenCoso!BQ37&gt;0),BCTrenCoso!BP37/BCTrenCoso!BQ37*100,0)</f>
        <v>0</v>
      </c>
      <c r="HD37" s="41">
        <f>IF(AND(BCTrenCoso!BR37&gt;0,BCTrenCoso!BS37&gt;0),BCTrenCoso!BR37/BCTrenCoso!BS37*100,0)</f>
        <v>0</v>
      </c>
      <c r="HE37" s="41">
        <f>IF(AND(BCTrenCoso!BT37&gt;0,BCTrenCoso!BU37&gt;0),BCTrenCoso!BT37/BCTrenCoso!BU37*100,0)</f>
        <v>0</v>
      </c>
      <c r="HF37" s="41">
        <f>IF(AND(BCTrenCoso!BV37&gt;0,BCTrenCoso!BW37&gt;0),BCTrenCoso!BV37/BCTrenCoso!BW37*100,0)</f>
        <v>0</v>
      </c>
      <c r="HG37" s="41">
        <f>IF(AND(BCTrenCoso!CA37&gt;0,BCTrenCoso!CB37&gt;0),BCTrenCoso!CA37/BCTrenCoso!CB37*100,0)</f>
        <v>0</v>
      </c>
      <c r="HH37" s="41">
        <f>IF(AND(BCTrenCoso!CD37&gt;0,BCTrenCoso!CE37&gt;0),BCTrenCoso!CD37/BCTrenCoso!CE37*100,0)</f>
        <v>0</v>
      </c>
      <c r="HI37" s="41">
        <f>IF(AND(BCTrenCoso!CF37&gt;0,BCTrenCoso!CG37&gt;0),BCTrenCoso!CF37/BCTrenCoso!CG37*100,0)</f>
        <v>0</v>
      </c>
      <c r="HJ37" s="41">
        <f>IF(AND(BCTrenCoso!CH37&gt;0,BCTrenCoso!CI37&gt;0),BCTrenCoso!CH37/BCTrenCoso!CI37*100,0)</f>
        <v>0</v>
      </c>
      <c r="HK37" s="41">
        <f>IF(AND(BCTrenCoso!CU37&gt;0,BCTrenCoso!CV37&gt;0),BCTrenCoso!CU37/BCTrenCoso!CV37*100,0)</f>
        <v>0</v>
      </c>
      <c r="HL37" s="41">
        <f>IF(AND(BCTrenCoso!CW37&gt;0,BCTrenCoso!CX37&gt;0),BCTrenCoso!CW37/BCTrenCoso!CX37*100,0)</f>
        <v>0</v>
      </c>
      <c r="HM37" s="41">
        <f>IF(AND(BCTrenCoso!CZ37&gt;0,BCTrenCoso!DA37&gt;0),BCTrenCoso!CZ37/BCTrenCoso!DA37*100,0)</f>
        <v>0</v>
      </c>
      <c r="HN37" s="41">
        <f>IF(AND(BCTrenCoso!DB37&gt;0,BCTrenCoso!DC37&gt;0),BCTrenCoso!DB37/BCTrenCoso!DC37*100,0)</f>
        <v>0</v>
      </c>
      <c r="HO37" s="41">
        <f>IF(AND(BCTrenCoso!DF37&gt;0,BCTrenCoso!DG37&gt;0),BCTrenCoso!DF37/BCTrenCoso!DG37*100,0)</f>
        <v>0</v>
      </c>
      <c r="HP37" s="41">
        <f>IF(AND(BCTrenCoso!DH37&gt;0,BCTrenCoso!DI37&gt;0),BCTrenCoso!DH37/BCTrenCoso!DI37*100,0)</f>
        <v>0</v>
      </c>
      <c r="HQ37" s="41">
        <f>IF(AND(BCTrenCoso!DJ37&gt;0,BCTrenCoso!DK37&gt;0),BCTrenCoso!DJ37/BCTrenCoso!DK37*100,0)</f>
        <v>0</v>
      </c>
      <c r="HR37" s="41">
        <f>IF(AND(BCTrenCoso!DN37&gt;0,BCTrenCoso!DO37&gt;0),BCTrenCoso!DN37/BCTrenCoso!DO37*100,0)</f>
        <v>0</v>
      </c>
      <c r="HS37" s="41">
        <f>IF(AND(BCTrenCoso!FH37&gt;0,BCTrenCoso!FI37&gt;0),BCTrenCoso!FH37/BCTrenCoso!FI37*100,0)</f>
        <v>0</v>
      </c>
      <c r="HT37" s="41">
        <f>IF(AND(BCTrenCoso!FJ37&gt;0,BCTrenCoso!FK37&gt;0),BCTrenCoso!FJ37/BCTrenCoso!FK37*100,0)</f>
        <v>0</v>
      </c>
      <c r="HU37" s="41">
        <f t="shared" si="1"/>
        <v>0</v>
      </c>
      <c r="HV37" s="41">
        <f t="shared" si="2"/>
        <v>0</v>
      </c>
      <c r="HW37" s="41">
        <f t="shared" si="3"/>
        <v>0</v>
      </c>
      <c r="HX37" s="41">
        <f t="shared" si="4"/>
        <v>0</v>
      </c>
    </row>
    <row r="38" spans="1:232" ht="22.5" customHeight="1" x14ac:dyDescent="0.2">
      <c r="A38" s="49">
        <f t="shared" si="0"/>
        <v>33</v>
      </c>
      <c r="B38" s="27"/>
      <c r="C38" s="28"/>
      <c r="D38" s="28"/>
      <c r="E38" s="28"/>
      <c r="F38" s="29"/>
      <c r="G38" s="28"/>
      <c r="H38" s="29"/>
      <c r="I38" s="28"/>
      <c r="J38" s="28"/>
      <c r="K38" s="28"/>
      <c r="L38" s="28"/>
      <c r="M38" s="28"/>
      <c r="N38" s="28"/>
      <c r="O38" s="28"/>
      <c r="P38" s="28"/>
      <c r="Q38" s="28"/>
      <c r="R38" s="28"/>
      <c r="S38" s="28"/>
      <c r="T38" s="28"/>
      <c r="U38" s="28"/>
      <c r="V38" s="29"/>
      <c r="W38" s="28"/>
      <c r="X38" s="28"/>
      <c r="Y38" s="29"/>
      <c r="Z38" s="28"/>
      <c r="AA38" s="29"/>
      <c r="AB38" s="28"/>
      <c r="AC38" s="29"/>
      <c r="AD38" s="28"/>
      <c r="AE38" s="29"/>
      <c r="AF38" s="28"/>
      <c r="AG38" s="29"/>
      <c r="AH38" s="28"/>
      <c r="AI38" s="28"/>
      <c r="AJ38" s="28"/>
      <c r="AK38" s="28"/>
      <c r="AL38" s="28"/>
      <c r="AM38" s="28"/>
      <c r="AN38" s="28"/>
      <c r="AO38" s="28"/>
      <c r="AP38" s="28"/>
      <c r="AQ38" s="28"/>
      <c r="AR38" s="28"/>
      <c r="AS38" s="28"/>
      <c r="AT38" s="28"/>
      <c r="AU38" s="28"/>
      <c r="AV38" s="28"/>
      <c r="AW38" s="28"/>
      <c r="AX38" s="28"/>
      <c r="AY38" s="28"/>
      <c r="AZ38" s="28"/>
      <c r="BA38" s="29"/>
      <c r="BB38" s="28"/>
      <c r="BC38" s="29"/>
      <c r="BD38" s="28"/>
      <c r="BE38" s="29"/>
      <c r="BF38" s="28"/>
      <c r="BG38" s="29"/>
      <c r="BH38" s="28"/>
      <c r="BI38" s="29"/>
      <c r="BJ38" s="28"/>
      <c r="BK38" s="29"/>
      <c r="BL38" s="28"/>
      <c r="BM38" s="29"/>
      <c r="BN38" s="28"/>
      <c r="BO38" s="29"/>
      <c r="BP38" s="28"/>
      <c r="BQ38" s="29"/>
      <c r="BR38" s="28"/>
      <c r="BS38" s="29"/>
      <c r="BT38" s="28"/>
      <c r="BU38" s="29"/>
      <c r="BV38" s="28"/>
      <c r="BW38" s="29"/>
      <c r="BX38" s="28"/>
      <c r="BY38" s="28"/>
      <c r="BZ38" s="28"/>
      <c r="CA38" s="28"/>
      <c r="CB38" s="29"/>
      <c r="CC38" s="28"/>
      <c r="CD38" s="28"/>
      <c r="CE38" s="29"/>
      <c r="CF38" s="28"/>
      <c r="CG38" s="29"/>
      <c r="CH38" s="28"/>
      <c r="CI38" s="29"/>
      <c r="CJ38" s="28"/>
      <c r="CK38" s="28"/>
      <c r="CL38" s="28"/>
      <c r="CM38" s="28"/>
      <c r="CN38" s="28"/>
      <c r="CO38" s="28"/>
      <c r="CP38" s="28"/>
      <c r="CQ38" s="28"/>
      <c r="CR38" s="28"/>
      <c r="CS38" s="28"/>
      <c r="CT38" s="28"/>
      <c r="CU38" s="28"/>
      <c r="CV38" s="29"/>
      <c r="CW38" s="28"/>
      <c r="CX38" s="29"/>
      <c r="CY38" s="28"/>
      <c r="CZ38" s="28"/>
      <c r="DA38" s="29"/>
      <c r="DB38" s="28"/>
      <c r="DC38" s="29"/>
      <c r="DD38" s="28"/>
      <c r="DE38" s="28"/>
      <c r="DF38" s="28"/>
      <c r="DG38" s="29"/>
      <c r="DH38" s="28"/>
      <c r="DI38" s="29"/>
      <c r="DJ38" s="28"/>
      <c r="DK38" s="29"/>
      <c r="DL38" s="28"/>
      <c r="DM38" s="28"/>
      <c r="DN38" s="28"/>
      <c r="DO38" s="29"/>
      <c r="DP38" s="28"/>
      <c r="DQ38" s="28"/>
      <c r="DR38" s="28"/>
      <c r="DS38" s="28"/>
      <c r="DT38" s="28"/>
      <c r="DU38" s="28"/>
      <c r="DV38" s="28"/>
      <c r="DW38" s="28"/>
      <c r="DX38" s="28"/>
      <c r="DY38" s="28"/>
      <c r="DZ38" s="28"/>
      <c r="EA38" s="28"/>
      <c r="EB38" s="28"/>
      <c r="EC38" s="28"/>
      <c r="ED38" s="28"/>
      <c r="EE38" s="28"/>
      <c r="EF38" s="28"/>
      <c r="EG38" s="28"/>
      <c r="EH38" s="28"/>
      <c r="EI38" s="28"/>
      <c r="EJ38" s="28"/>
      <c r="EK38" s="28"/>
      <c r="EL38" s="28"/>
      <c r="EM38" s="28"/>
      <c r="EN38" s="28"/>
      <c r="EO38" s="28"/>
      <c r="EP38" s="28"/>
      <c r="EQ38" s="28"/>
      <c r="ER38" s="28"/>
      <c r="ES38" s="28"/>
      <c r="ET38" s="28"/>
      <c r="EU38" s="28"/>
      <c r="EV38" s="28"/>
      <c r="EW38" s="28"/>
      <c r="EX38" s="28"/>
      <c r="EY38" s="28"/>
      <c r="EZ38" s="28"/>
      <c r="FA38" s="28"/>
      <c r="FB38" s="28"/>
      <c r="FC38" s="28"/>
      <c r="FD38" s="28"/>
      <c r="FE38" s="28"/>
      <c r="FF38" s="28"/>
      <c r="FG38" s="28"/>
      <c r="FH38" s="28"/>
      <c r="FI38" s="29"/>
      <c r="FJ38" s="28"/>
      <c r="FK38" s="29"/>
      <c r="FL38" s="29"/>
      <c r="FM38" s="29"/>
      <c r="GA38" s="60">
        <f>IF(AND(BCTrenCoso!E38&gt;0,BCTrenCoso!F38&gt;0),BCTrenCoso!E38/BCTrenCoso!F38*100,0)</f>
        <v>0</v>
      </c>
      <c r="GB38" s="41">
        <f>IF(AND(BCTrenCoso!G38&gt;0,BCTrenCoso!H38&gt;0),BCTrenCoso!G38/BCTrenCoso!H38*100,0)</f>
        <v>0</v>
      </c>
      <c r="GC38" s="41">
        <f>IF(AND(BCTrenCoso!I38&gt;0,BCTrenCoso!J38&gt;0),BCTrenCoso!I38*BCTrenCoso!J38,0)</f>
        <v>0</v>
      </c>
      <c r="GD38" s="41">
        <f>IF(AND(BCTrenCoso!I38&gt;0,BCTrenCoso!J38&gt;0),BCTrenCoso!J38,0)</f>
        <v>0</v>
      </c>
      <c r="GE38" s="41">
        <f>IF(AND(BCTrenCoso!K38&gt;0,BCTrenCoso!L38&gt;0),BCTrenCoso!K38*BCTrenCoso!L38,0)</f>
        <v>0</v>
      </c>
      <c r="GF38" s="41">
        <f>IF(AND(BCTrenCoso!K38&gt;0,BCTrenCoso!L38&gt;0),BCTrenCoso!L38,0)</f>
        <v>0</v>
      </c>
      <c r="GG38" s="41">
        <f>IF(AND(BCTrenCoso!M38&gt;0,BCTrenCoso!N38&gt;0),BCTrenCoso!M38*BCTrenCoso!N38,0)</f>
        <v>0</v>
      </c>
      <c r="GH38" s="41">
        <f>IF(AND(BCTrenCoso!M38&gt;0,BCTrenCoso!N38&gt;0),BCTrenCoso!N38,0)</f>
        <v>0</v>
      </c>
      <c r="GI38" s="41">
        <f>IF(AND(BCTrenCoso!O38&gt;0,BCTrenCoso!P38&gt;0),BCTrenCoso!O38*BCTrenCoso!P38,0)</f>
        <v>0</v>
      </c>
      <c r="GJ38" s="41">
        <f>IF(AND(BCTrenCoso!O38&gt;0,BCTrenCoso!P38&gt;0),BCTrenCoso!P38,0)</f>
        <v>0</v>
      </c>
      <c r="GK38" s="41">
        <f>IF(AND(BCTrenCoso!Q38&gt;0,BCTrenCoso!R38&gt;0),BCTrenCoso!Q38*BCTrenCoso!R38,0)</f>
        <v>0</v>
      </c>
      <c r="GL38" s="41">
        <f>IF(AND(BCTrenCoso!Q38&gt;0,BCTrenCoso!R38&gt;0),BCTrenCoso!R38,0)</f>
        <v>0</v>
      </c>
      <c r="GM38" s="41">
        <f>IF(AND(BCTrenCoso!S38&gt;0,BCTrenCoso!T38&gt;0),BCTrenCoso!S38*BCTrenCoso!T38,0)</f>
        <v>0</v>
      </c>
      <c r="GN38" s="41">
        <f>IF(AND(BCTrenCoso!S38&gt;0,BCTrenCoso!T38&gt;0),BCTrenCoso!T38,0)</f>
        <v>0</v>
      </c>
      <c r="GO38" s="41">
        <f>IF(AND(BCTrenCoso!U38&gt;0,BCTrenCoso!V38&gt;0),BCTrenCoso!U38/BCTrenCoso!V38*100,0)</f>
        <v>0</v>
      </c>
      <c r="GP38" s="41">
        <f>IF(AND(BCTrenCoso!X38&gt;0,BCTrenCoso!Y38&gt;0),BCTrenCoso!X38/BCTrenCoso!Y38*100,0)</f>
        <v>0</v>
      </c>
      <c r="GQ38" s="41">
        <f>IF(AND(BCTrenCoso!Z38&gt;0,BCTrenCoso!AA38&gt;0),BCTrenCoso!Z38/BCTrenCoso!AA38*100,0)</f>
        <v>0</v>
      </c>
      <c r="GR38" s="41">
        <f>IF(AND(BCTrenCoso!AB38&gt;0,BCTrenCoso!AC38&gt;0),BCTrenCoso!AB38/BCTrenCoso!AC38*100,0)</f>
        <v>0</v>
      </c>
      <c r="GS38" s="41">
        <f>IF(AND(BCTrenCoso!AD38&gt;0,BCTrenCoso!AE38&gt;0),BCTrenCoso!AD38/BCTrenCoso!AE38*100,0)</f>
        <v>0</v>
      </c>
      <c r="GT38" s="41">
        <f>IF(AND(BCTrenCoso!AF38&gt;0,BCTrenCoso!AG38&gt;0),BCTrenCoso!AF38/BCTrenCoso!AG38*100,0)</f>
        <v>0</v>
      </c>
      <c r="GU38" s="41">
        <f>IF(AND(BCTrenCoso!AZ38&gt;0,BCTrenCoso!BA38&gt;0),BCTrenCoso!AZ38/BCTrenCoso!BA38*100,0)</f>
        <v>0</v>
      </c>
      <c r="GV38" s="41">
        <f>IF(AND(BCTrenCoso!BB38&gt;0,BCTrenCoso!BC38&gt;0),BCTrenCoso!BB38/BCTrenCoso!BC38*100,0)</f>
        <v>0</v>
      </c>
      <c r="GW38" s="41">
        <f>IF(AND(BCTrenCoso!BD38&gt;0,BCTrenCoso!BE38&gt;0),BCTrenCoso!BD38/BCTrenCoso!BE38*100,0)</f>
        <v>0</v>
      </c>
      <c r="GX38" s="41">
        <f>IF(AND(BCTrenCoso!BF38&gt;0,BCTrenCoso!BG38&gt;0),BCTrenCoso!BF38/BCTrenCoso!BG38*100,0)</f>
        <v>0</v>
      </c>
      <c r="GY38" s="41">
        <f>IF(AND(BCTrenCoso!BH38&gt;0,BCTrenCoso!BI38&gt;0),BCTrenCoso!BH38/BCTrenCoso!BI38*100,0)</f>
        <v>0</v>
      </c>
      <c r="GZ38" s="41">
        <f>IF(AND(BCTrenCoso!BJ38&gt;0,BCTrenCoso!BK38&gt;0),BCTrenCoso!BJ38/BCTrenCoso!BK38*100,0)</f>
        <v>0</v>
      </c>
      <c r="HA38" s="41">
        <f>IF(AND(BCTrenCoso!BL38&gt;0,BCTrenCoso!BM38&gt;0),BCTrenCoso!BL38/BCTrenCoso!BM38*100,0)</f>
        <v>0</v>
      </c>
      <c r="HB38" s="41">
        <f>IF(AND(BCTrenCoso!BN38&gt;0,BCTrenCoso!BO38&gt;0),BCTrenCoso!BN38/BCTrenCoso!BO38*100,0)</f>
        <v>0</v>
      </c>
      <c r="HC38" s="41">
        <f>IF(AND(BCTrenCoso!BP38&gt;0,BCTrenCoso!BQ38&gt;0),BCTrenCoso!BP38/BCTrenCoso!BQ38*100,0)</f>
        <v>0</v>
      </c>
      <c r="HD38" s="41">
        <f>IF(AND(BCTrenCoso!BR38&gt;0,BCTrenCoso!BS38&gt;0),BCTrenCoso!BR38/BCTrenCoso!BS38*100,0)</f>
        <v>0</v>
      </c>
      <c r="HE38" s="41">
        <f>IF(AND(BCTrenCoso!BT38&gt;0,BCTrenCoso!BU38&gt;0),BCTrenCoso!BT38/BCTrenCoso!BU38*100,0)</f>
        <v>0</v>
      </c>
      <c r="HF38" s="41">
        <f>IF(AND(BCTrenCoso!BV38&gt;0,BCTrenCoso!BW38&gt;0),BCTrenCoso!BV38/BCTrenCoso!BW38*100,0)</f>
        <v>0</v>
      </c>
      <c r="HG38" s="41">
        <f>IF(AND(BCTrenCoso!CA38&gt;0,BCTrenCoso!CB38&gt;0),BCTrenCoso!CA38/BCTrenCoso!CB38*100,0)</f>
        <v>0</v>
      </c>
      <c r="HH38" s="41">
        <f>IF(AND(BCTrenCoso!CD38&gt;0,BCTrenCoso!CE38&gt;0),BCTrenCoso!CD38/BCTrenCoso!CE38*100,0)</f>
        <v>0</v>
      </c>
      <c r="HI38" s="41">
        <f>IF(AND(BCTrenCoso!CF38&gt;0,BCTrenCoso!CG38&gt;0),BCTrenCoso!CF38/BCTrenCoso!CG38*100,0)</f>
        <v>0</v>
      </c>
      <c r="HJ38" s="41">
        <f>IF(AND(BCTrenCoso!CH38&gt;0,BCTrenCoso!CI38&gt;0),BCTrenCoso!CH38/BCTrenCoso!CI38*100,0)</f>
        <v>0</v>
      </c>
      <c r="HK38" s="41">
        <f>IF(AND(BCTrenCoso!CU38&gt;0,BCTrenCoso!CV38&gt;0),BCTrenCoso!CU38/BCTrenCoso!CV38*100,0)</f>
        <v>0</v>
      </c>
      <c r="HL38" s="41">
        <f>IF(AND(BCTrenCoso!CW38&gt;0,BCTrenCoso!CX38&gt;0),BCTrenCoso!CW38/BCTrenCoso!CX38*100,0)</f>
        <v>0</v>
      </c>
      <c r="HM38" s="41">
        <f>IF(AND(BCTrenCoso!CZ38&gt;0,BCTrenCoso!DA38&gt;0),BCTrenCoso!CZ38/BCTrenCoso!DA38*100,0)</f>
        <v>0</v>
      </c>
      <c r="HN38" s="41">
        <f>IF(AND(BCTrenCoso!DB38&gt;0,BCTrenCoso!DC38&gt;0),BCTrenCoso!DB38/BCTrenCoso!DC38*100,0)</f>
        <v>0</v>
      </c>
      <c r="HO38" s="41">
        <f>IF(AND(BCTrenCoso!DF38&gt;0,BCTrenCoso!DG38&gt;0),BCTrenCoso!DF38/BCTrenCoso!DG38*100,0)</f>
        <v>0</v>
      </c>
      <c r="HP38" s="41">
        <f>IF(AND(BCTrenCoso!DH38&gt;0,BCTrenCoso!DI38&gt;0),BCTrenCoso!DH38/BCTrenCoso!DI38*100,0)</f>
        <v>0</v>
      </c>
      <c r="HQ38" s="41">
        <f>IF(AND(BCTrenCoso!DJ38&gt;0,BCTrenCoso!DK38&gt;0),BCTrenCoso!DJ38/BCTrenCoso!DK38*100,0)</f>
        <v>0</v>
      </c>
      <c r="HR38" s="41">
        <f>IF(AND(BCTrenCoso!DN38&gt;0,BCTrenCoso!DO38&gt;0),BCTrenCoso!DN38/BCTrenCoso!DO38*100,0)</f>
        <v>0</v>
      </c>
      <c r="HS38" s="41">
        <f>IF(AND(BCTrenCoso!FH38&gt;0,BCTrenCoso!FI38&gt;0),BCTrenCoso!FH38/BCTrenCoso!FI38*100,0)</f>
        <v>0</v>
      </c>
      <c r="HT38" s="41">
        <f>IF(AND(BCTrenCoso!FJ38&gt;0,BCTrenCoso!FK38&gt;0),BCTrenCoso!FJ38/BCTrenCoso!FK38*100,0)</f>
        <v>0</v>
      </c>
      <c r="HU38" s="41">
        <f t="shared" si="1"/>
        <v>0</v>
      </c>
      <c r="HV38" s="41">
        <f t="shared" si="2"/>
        <v>0</v>
      </c>
      <c r="HW38" s="41">
        <f t="shared" si="3"/>
        <v>0</v>
      </c>
      <c r="HX38" s="41">
        <f t="shared" si="4"/>
        <v>0</v>
      </c>
    </row>
    <row r="39" spans="1:232" s="64" customFormat="1" ht="22.5" customHeight="1" x14ac:dyDescent="0.2">
      <c r="A39" s="63">
        <f t="shared" si="0"/>
        <v>34</v>
      </c>
      <c r="B39" s="46"/>
      <c r="C39" s="47"/>
      <c r="D39" s="47"/>
      <c r="E39" s="47"/>
      <c r="F39" s="29"/>
      <c r="G39" s="47"/>
      <c r="H39" s="29"/>
      <c r="I39" s="47"/>
      <c r="J39" s="47"/>
      <c r="K39" s="47"/>
      <c r="L39" s="47"/>
      <c r="M39" s="47"/>
      <c r="N39" s="47"/>
      <c r="O39" s="47"/>
      <c r="P39" s="47"/>
      <c r="Q39" s="47"/>
      <c r="R39" s="47"/>
      <c r="S39" s="47"/>
      <c r="T39" s="47"/>
      <c r="U39" s="47"/>
      <c r="V39" s="29"/>
      <c r="W39" s="47"/>
      <c r="X39" s="47"/>
      <c r="Y39" s="29"/>
      <c r="Z39" s="47"/>
      <c r="AA39" s="29"/>
      <c r="AB39" s="47"/>
      <c r="AC39" s="29"/>
      <c r="AD39" s="47"/>
      <c r="AE39" s="29"/>
      <c r="AF39" s="47"/>
      <c r="AG39" s="29"/>
      <c r="AH39" s="47"/>
      <c r="AI39" s="47"/>
      <c r="AJ39" s="47"/>
      <c r="AK39" s="47"/>
      <c r="AL39" s="47"/>
      <c r="AM39" s="47"/>
      <c r="AN39" s="47"/>
      <c r="AO39" s="47"/>
      <c r="AP39" s="47"/>
      <c r="AQ39" s="47"/>
      <c r="AR39" s="47"/>
      <c r="AS39" s="47"/>
      <c r="AT39" s="47"/>
      <c r="AU39" s="47"/>
      <c r="AV39" s="47"/>
      <c r="AW39" s="47"/>
      <c r="AX39" s="47"/>
      <c r="AY39" s="47"/>
      <c r="AZ39" s="47"/>
      <c r="BA39" s="29"/>
      <c r="BB39" s="47"/>
      <c r="BC39" s="29"/>
      <c r="BD39" s="47"/>
      <c r="BE39" s="29"/>
      <c r="BF39" s="47"/>
      <c r="BG39" s="29"/>
      <c r="BH39" s="47"/>
      <c r="BI39" s="29"/>
      <c r="BJ39" s="47"/>
      <c r="BK39" s="29"/>
      <c r="BL39" s="47"/>
      <c r="BM39" s="29"/>
      <c r="BN39" s="47"/>
      <c r="BO39" s="29"/>
      <c r="BP39" s="47"/>
      <c r="BQ39" s="29"/>
      <c r="BR39" s="47"/>
      <c r="BS39" s="29"/>
      <c r="BT39" s="47"/>
      <c r="BU39" s="29"/>
      <c r="BV39" s="47"/>
      <c r="BW39" s="29"/>
      <c r="BX39" s="47"/>
      <c r="BY39" s="47"/>
      <c r="BZ39" s="47"/>
      <c r="CA39" s="47"/>
      <c r="CB39" s="29"/>
      <c r="CC39" s="47"/>
      <c r="CD39" s="47"/>
      <c r="CE39" s="29"/>
      <c r="CF39" s="47"/>
      <c r="CG39" s="29"/>
      <c r="CH39" s="47"/>
      <c r="CI39" s="29"/>
      <c r="CJ39" s="47"/>
      <c r="CK39" s="47"/>
      <c r="CL39" s="47"/>
      <c r="CM39" s="47"/>
      <c r="CN39" s="47"/>
      <c r="CO39" s="47"/>
      <c r="CP39" s="47"/>
      <c r="CQ39" s="47"/>
      <c r="CR39" s="47"/>
      <c r="CS39" s="47"/>
      <c r="CT39" s="47"/>
      <c r="CU39" s="47"/>
      <c r="CV39" s="29"/>
      <c r="CW39" s="47"/>
      <c r="CX39" s="29"/>
      <c r="CY39" s="47"/>
      <c r="CZ39" s="47"/>
      <c r="DA39" s="29"/>
      <c r="DB39" s="47"/>
      <c r="DC39" s="29"/>
      <c r="DD39" s="47"/>
      <c r="DE39" s="47"/>
      <c r="DF39" s="47"/>
      <c r="DG39" s="29"/>
      <c r="DH39" s="47"/>
      <c r="DI39" s="29"/>
      <c r="DJ39" s="47"/>
      <c r="DK39" s="29"/>
      <c r="DL39" s="47"/>
      <c r="DM39" s="47"/>
      <c r="DN39" s="47"/>
      <c r="DO39" s="29"/>
      <c r="DP39" s="47"/>
      <c r="DQ39" s="47"/>
      <c r="DR39" s="47"/>
      <c r="DS39" s="47"/>
      <c r="DT39" s="47"/>
      <c r="DU39" s="47"/>
      <c r="DV39" s="47"/>
      <c r="DW39" s="47"/>
      <c r="DX39" s="47"/>
      <c r="DY39" s="47"/>
      <c r="DZ39" s="47"/>
      <c r="EA39" s="47"/>
      <c r="EB39" s="47"/>
      <c r="EC39" s="47"/>
      <c r="ED39" s="47"/>
      <c r="EE39" s="47"/>
      <c r="EF39" s="47"/>
      <c r="EG39" s="47"/>
      <c r="EH39" s="47"/>
      <c r="EI39" s="47"/>
      <c r="EJ39" s="47"/>
      <c r="EK39" s="47"/>
      <c r="EL39" s="47"/>
      <c r="EM39" s="47"/>
      <c r="EN39" s="47"/>
      <c r="EO39" s="47"/>
      <c r="EP39" s="47"/>
      <c r="EQ39" s="47"/>
      <c r="ER39" s="47"/>
      <c r="ES39" s="47"/>
      <c r="ET39" s="47"/>
      <c r="EU39" s="47"/>
      <c r="EV39" s="47"/>
      <c r="EW39" s="47"/>
      <c r="EX39" s="47"/>
      <c r="EY39" s="47"/>
      <c r="EZ39" s="47"/>
      <c r="FA39" s="47"/>
      <c r="FB39" s="47"/>
      <c r="FC39" s="47"/>
      <c r="FD39" s="47"/>
      <c r="FE39" s="47"/>
      <c r="FF39" s="47"/>
      <c r="FG39" s="47"/>
      <c r="FH39" s="47"/>
      <c r="FI39" s="29"/>
      <c r="FJ39" s="47"/>
      <c r="FK39" s="29"/>
      <c r="FL39" s="48"/>
      <c r="FM39" s="48"/>
      <c r="GA39" s="60">
        <f>IF(AND(BCTrenCoso!E39&gt;0,BCTrenCoso!F39&gt;0),BCTrenCoso!E39/BCTrenCoso!F39*100,0)</f>
        <v>0</v>
      </c>
      <c r="GB39" s="41">
        <f>IF(AND(BCTrenCoso!G39&gt;0,BCTrenCoso!H39&gt;0),BCTrenCoso!G39/BCTrenCoso!H39*100,0)</f>
        <v>0</v>
      </c>
      <c r="GC39" s="41">
        <f>IF(AND(BCTrenCoso!I39&gt;0,BCTrenCoso!J39&gt;0),BCTrenCoso!I39*BCTrenCoso!J39,0)</f>
        <v>0</v>
      </c>
      <c r="GD39" s="41">
        <f>IF(AND(BCTrenCoso!I39&gt;0,BCTrenCoso!J39&gt;0),BCTrenCoso!J39,0)</f>
        <v>0</v>
      </c>
      <c r="GE39" s="41">
        <f>IF(AND(BCTrenCoso!K39&gt;0,BCTrenCoso!L39&gt;0),BCTrenCoso!K39*BCTrenCoso!L39,0)</f>
        <v>0</v>
      </c>
      <c r="GF39" s="41">
        <f>IF(AND(BCTrenCoso!K39&gt;0,BCTrenCoso!L39&gt;0),BCTrenCoso!L39,0)</f>
        <v>0</v>
      </c>
      <c r="GG39" s="41">
        <f>IF(AND(BCTrenCoso!M39&gt;0,BCTrenCoso!N39&gt;0),BCTrenCoso!M39*BCTrenCoso!N39,0)</f>
        <v>0</v>
      </c>
      <c r="GH39" s="41">
        <f>IF(AND(BCTrenCoso!M39&gt;0,BCTrenCoso!N39&gt;0),BCTrenCoso!N39,0)</f>
        <v>0</v>
      </c>
      <c r="GI39" s="41">
        <f>IF(AND(BCTrenCoso!O39&gt;0,BCTrenCoso!P39&gt;0),BCTrenCoso!O39*BCTrenCoso!P39,0)</f>
        <v>0</v>
      </c>
      <c r="GJ39" s="41">
        <f>IF(AND(BCTrenCoso!O39&gt;0,BCTrenCoso!P39&gt;0),BCTrenCoso!P39,0)</f>
        <v>0</v>
      </c>
      <c r="GK39" s="41">
        <f>IF(AND(BCTrenCoso!Q39&gt;0,BCTrenCoso!R39&gt;0),BCTrenCoso!Q39*BCTrenCoso!R39,0)</f>
        <v>0</v>
      </c>
      <c r="GL39" s="41">
        <f>IF(AND(BCTrenCoso!Q39&gt;0,BCTrenCoso!R39&gt;0),BCTrenCoso!R39,0)</f>
        <v>0</v>
      </c>
      <c r="GM39" s="41">
        <f>IF(AND(BCTrenCoso!S39&gt;0,BCTrenCoso!T39&gt;0),BCTrenCoso!S39*BCTrenCoso!T39,0)</f>
        <v>0</v>
      </c>
      <c r="GN39" s="41">
        <f>IF(AND(BCTrenCoso!S39&gt;0,BCTrenCoso!T39&gt;0),BCTrenCoso!T39,0)</f>
        <v>0</v>
      </c>
      <c r="GO39" s="41">
        <f>IF(AND(BCTrenCoso!U39&gt;0,BCTrenCoso!V39&gt;0),BCTrenCoso!U39/BCTrenCoso!V39*100,0)</f>
        <v>0</v>
      </c>
      <c r="GP39" s="41">
        <f>IF(AND(BCTrenCoso!X39&gt;0,BCTrenCoso!Y39&gt;0),BCTrenCoso!X39/BCTrenCoso!Y39*100,0)</f>
        <v>0</v>
      </c>
      <c r="GQ39" s="41">
        <f>IF(AND(BCTrenCoso!Z39&gt;0,BCTrenCoso!AA39&gt;0),BCTrenCoso!Z39/BCTrenCoso!AA39*100,0)</f>
        <v>0</v>
      </c>
      <c r="GR39" s="41">
        <f>IF(AND(BCTrenCoso!AB39&gt;0,BCTrenCoso!AC39&gt;0),BCTrenCoso!AB39/BCTrenCoso!AC39*100,0)</f>
        <v>0</v>
      </c>
      <c r="GS39" s="41">
        <f>IF(AND(BCTrenCoso!AD39&gt;0,BCTrenCoso!AE39&gt;0),BCTrenCoso!AD39/BCTrenCoso!AE39*100,0)</f>
        <v>0</v>
      </c>
      <c r="GT39" s="41">
        <f>IF(AND(BCTrenCoso!AF39&gt;0,BCTrenCoso!AG39&gt;0),BCTrenCoso!AF39/BCTrenCoso!AG39*100,0)</f>
        <v>0</v>
      </c>
      <c r="GU39" s="41">
        <f>IF(AND(BCTrenCoso!AZ39&gt;0,BCTrenCoso!BA39&gt;0),BCTrenCoso!AZ39/BCTrenCoso!BA39*100,0)</f>
        <v>0</v>
      </c>
      <c r="GV39" s="41">
        <f>IF(AND(BCTrenCoso!BB39&gt;0,BCTrenCoso!BC39&gt;0),BCTrenCoso!BB39/BCTrenCoso!BC39*100,0)</f>
        <v>0</v>
      </c>
      <c r="GW39" s="41">
        <f>IF(AND(BCTrenCoso!BD39&gt;0,BCTrenCoso!BE39&gt;0),BCTrenCoso!BD39/BCTrenCoso!BE39*100,0)</f>
        <v>0</v>
      </c>
      <c r="GX39" s="41">
        <f>IF(AND(BCTrenCoso!BF39&gt;0,BCTrenCoso!BG39&gt;0),BCTrenCoso!BF39/BCTrenCoso!BG39*100,0)</f>
        <v>0</v>
      </c>
      <c r="GY39" s="41">
        <f>IF(AND(BCTrenCoso!BH39&gt;0,BCTrenCoso!BI39&gt;0),BCTrenCoso!BH39/BCTrenCoso!BI39*100,0)</f>
        <v>0</v>
      </c>
      <c r="GZ39" s="41">
        <f>IF(AND(BCTrenCoso!BJ39&gt;0,BCTrenCoso!BK39&gt;0),BCTrenCoso!BJ39/BCTrenCoso!BK39*100,0)</f>
        <v>0</v>
      </c>
      <c r="HA39" s="41">
        <f>IF(AND(BCTrenCoso!BL39&gt;0,BCTrenCoso!BM39&gt;0),BCTrenCoso!BL39/BCTrenCoso!BM39*100,0)</f>
        <v>0</v>
      </c>
      <c r="HB39" s="41">
        <f>IF(AND(BCTrenCoso!BN39&gt;0,BCTrenCoso!BO39&gt;0),BCTrenCoso!BN39/BCTrenCoso!BO39*100,0)</f>
        <v>0</v>
      </c>
      <c r="HC39" s="41">
        <f>IF(AND(BCTrenCoso!BP39&gt;0,BCTrenCoso!BQ39&gt;0),BCTrenCoso!BP39/BCTrenCoso!BQ39*100,0)</f>
        <v>0</v>
      </c>
      <c r="HD39" s="41">
        <f>IF(AND(BCTrenCoso!BR39&gt;0,BCTrenCoso!BS39&gt;0),BCTrenCoso!BR39/BCTrenCoso!BS39*100,0)</f>
        <v>0</v>
      </c>
      <c r="HE39" s="41">
        <f>IF(AND(BCTrenCoso!BT39&gt;0,BCTrenCoso!BU39&gt;0),BCTrenCoso!BT39/BCTrenCoso!BU39*100,0)</f>
        <v>0</v>
      </c>
      <c r="HF39" s="41">
        <f>IF(AND(BCTrenCoso!BV39&gt;0,BCTrenCoso!BW39&gt;0),BCTrenCoso!BV39/BCTrenCoso!BW39*100,0)</f>
        <v>0</v>
      </c>
      <c r="HG39" s="41">
        <f>IF(AND(BCTrenCoso!CA39&gt;0,BCTrenCoso!CB39&gt;0),BCTrenCoso!CA39/BCTrenCoso!CB39*100,0)</f>
        <v>0</v>
      </c>
      <c r="HH39" s="41">
        <f>IF(AND(BCTrenCoso!CD39&gt;0,BCTrenCoso!CE39&gt;0),BCTrenCoso!CD39/BCTrenCoso!CE39*100,0)</f>
        <v>0</v>
      </c>
      <c r="HI39" s="41">
        <f>IF(AND(BCTrenCoso!CF39&gt;0,BCTrenCoso!CG39&gt;0),BCTrenCoso!CF39/BCTrenCoso!CG39*100,0)</f>
        <v>0</v>
      </c>
      <c r="HJ39" s="41">
        <f>IF(AND(BCTrenCoso!CH39&gt;0,BCTrenCoso!CI39&gt;0),BCTrenCoso!CH39/BCTrenCoso!CI39*100,0)</f>
        <v>0</v>
      </c>
      <c r="HK39" s="41">
        <f>IF(AND(BCTrenCoso!CU39&gt;0,BCTrenCoso!CV39&gt;0),BCTrenCoso!CU39/BCTrenCoso!CV39*100,0)</f>
        <v>0</v>
      </c>
      <c r="HL39" s="41">
        <f>IF(AND(BCTrenCoso!CW39&gt;0,BCTrenCoso!CX39&gt;0),BCTrenCoso!CW39/BCTrenCoso!CX39*100,0)</f>
        <v>0</v>
      </c>
      <c r="HM39" s="41">
        <f>IF(AND(BCTrenCoso!CZ39&gt;0,BCTrenCoso!DA39&gt;0),BCTrenCoso!CZ39/BCTrenCoso!DA39*100,0)</f>
        <v>0</v>
      </c>
      <c r="HN39" s="41">
        <f>IF(AND(BCTrenCoso!DB39&gt;0,BCTrenCoso!DC39&gt;0),BCTrenCoso!DB39/BCTrenCoso!DC39*100,0)</f>
        <v>0</v>
      </c>
      <c r="HO39" s="41">
        <f>IF(AND(BCTrenCoso!DF39&gt;0,BCTrenCoso!DG39&gt;0),BCTrenCoso!DF39/BCTrenCoso!DG39*100,0)</f>
        <v>0</v>
      </c>
      <c r="HP39" s="41">
        <f>IF(AND(BCTrenCoso!DH39&gt;0,BCTrenCoso!DI39&gt;0),BCTrenCoso!DH39/BCTrenCoso!DI39*100,0)</f>
        <v>0</v>
      </c>
      <c r="HQ39" s="41">
        <f>IF(AND(BCTrenCoso!DJ39&gt;0,BCTrenCoso!DK39&gt;0),BCTrenCoso!DJ39/BCTrenCoso!DK39*100,0)</f>
        <v>0</v>
      </c>
      <c r="HR39" s="41">
        <f>IF(AND(BCTrenCoso!DN39&gt;0,BCTrenCoso!DO39&gt;0),BCTrenCoso!DN39/BCTrenCoso!DO39*100,0)</f>
        <v>0</v>
      </c>
      <c r="HS39" s="41">
        <f>IF(AND(BCTrenCoso!FH39&gt;0,BCTrenCoso!FI39&gt;0),BCTrenCoso!FH39/BCTrenCoso!FI39*100,0)</f>
        <v>0</v>
      </c>
      <c r="HT39" s="41">
        <f>IF(AND(BCTrenCoso!FJ39&gt;0,BCTrenCoso!FK39&gt;0),BCTrenCoso!FJ39/BCTrenCoso!FK39*100,0)</f>
        <v>0</v>
      </c>
      <c r="HU39" s="41">
        <f t="shared" si="1"/>
        <v>0</v>
      </c>
      <c r="HV39" s="41">
        <f t="shared" si="2"/>
        <v>0</v>
      </c>
      <c r="HW39" s="41">
        <f t="shared" si="3"/>
        <v>0</v>
      </c>
      <c r="HX39" s="41">
        <f t="shared" si="4"/>
        <v>0</v>
      </c>
    </row>
    <row r="40" spans="1:232" ht="22.5" customHeight="1" x14ac:dyDescent="0.2">
      <c r="A40" s="49">
        <f t="shared" si="0"/>
        <v>35</v>
      </c>
      <c r="B40" s="27"/>
      <c r="C40" s="28"/>
      <c r="D40" s="28"/>
      <c r="E40" s="28"/>
      <c r="F40" s="29"/>
      <c r="G40" s="28"/>
      <c r="H40" s="29"/>
      <c r="I40" s="28"/>
      <c r="J40" s="28"/>
      <c r="K40" s="28"/>
      <c r="L40" s="28"/>
      <c r="M40" s="28"/>
      <c r="N40" s="28"/>
      <c r="O40" s="28"/>
      <c r="P40" s="28"/>
      <c r="Q40" s="28"/>
      <c r="R40" s="28"/>
      <c r="S40" s="28"/>
      <c r="T40" s="28"/>
      <c r="U40" s="28"/>
      <c r="V40" s="29"/>
      <c r="W40" s="28"/>
      <c r="X40" s="28"/>
      <c r="Y40" s="29"/>
      <c r="Z40" s="28"/>
      <c r="AA40" s="29"/>
      <c r="AB40" s="28"/>
      <c r="AC40" s="29"/>
      <c r="AD40" s="28"/>
      <c r="AE40" s="29"/>
      <c r="AF40" s="28"/>
      <c r="AG40" s="29"/>
      <c r="AH40" s="28"/>
      <c r="AI40" s="28"/>
      <c r="AJ40" s="28"/>
      <c r="AK40" s="28"/>
      <c r="AL40" s="28"/>
      <c r="AM40" s="28"/>
      <c r="AN40" s="28"/>
      <c r="AO40" s="28"/>
      <c r="AP40" s="28"/>
      <c r="AQ40" s="28"/>
      <c r="AR40" s="28"/>
      <c r="AS40" s="28"/>
      <c r="AT40" s="28"/>
      <c r="AU40" s="28"/>
      <c r="AV40" s="28"/>
      <c r="AW40" s="28"/>
      <c r="AX40" s="28"/>
      <c r="AY40" s="28"/>
      <c r="AZ40" s="28"/>
      <c r="BA40" s="29"/>
      <c r="BB40" s="28"/>
      <c r="BC40" s="29"/>
      <c r="BD40" s="28"/>
      <c r="BE40" s="29"/>
      <c r="BF40" s="28"/>
      <c r="BG40" s="29"/>
      <c r="BH40" s="28"/>
      <c r="BI40" s="29"/>
      <c r="BJ40" s="28"/>
      <c r="BK40" s="29"/>
      <c r="BL40" s="28"/>
      <c r="BM40" s="29"/>
      <c r="BN40" s="28"/>
      <c r="BO40" s="29"/>
      <c r="BP40" s="28"/>
      <c r="BQ40" s="29"/>
      <c r="BR40" s="28"/>
      <c r="BS40" s="29"/>
      <c r="BT40" s="28"/>
      <c r="BU40" s="29"/>
      <c r="BV40" s="28"/>
      <c r="BW40" s="29"/>
      <c r="BX40" s="28"/>
      <c r="BY40" s="28"/>
      <c r="BZ40" s="28"/>
      <c r="CA40" s="28"/>
      <c r="CB40" s="29"/>
      <c r="CC40" s="28"/>
      <c r="CD40" s="28"/>
      <c r="CE40" s="29"/>
      <c r="CF40" s="28"/>
      <c r="CG40" s="29"/>
      <c r="CH40" s="28"/>
      <c r="CI40" s="29"/>
      <c r="CJ40" s="28"/>
      <c r="CK40" s="28"/>
      <c r="CL40" s="28"/>
      <c r="CM40" s="28"/>
      <c r="CN40" s="28"/>
      <c r="CO40" s="28"/>
      <c r="CP40" s="28"/>
      <c r="CQ40" s="28"/>
      <c r="CR40" s="28"/>
      <c r="CS40" s="28"/>
      <c r="CT40" s="28"/>
      <c r="CU40" s="28"/>
      <c r="CV40" s="29"/>
      <c r="CW40" s="28"/>
      <c r="CX40" s="29"/>
      <c r="CY40" s="28"/>
      <c r="CZ40" s="28"/>
      <c r="DA40" s="29"/>
      <c r="DB40" s="28"/>
      <c r="DC40" s="29"/>
      <c r="DD40" s="28"/>
      <c r="DE40" s="28"/>
      <c r="DF40" s="28"/>
      <c r="DG40" s="29"/>
      <c r="DH40" s="28"/>
      <c r="DI40" s="29"/>
      <c r="DJ40" s="28"/>
      <c r="DK40" s="29"/>
      <c r="DL40" s="28"/>
      <c r="DM40" s="28"/>
      <c r="DN40" s="28"/>
      <c r="DO40" s="29"/>
      <c r="DP40" s="28"/>
      <c r="DQ40" s="28"/>
      <c r="DR40" s="28"/>
      <c r="DS40" s="28"/>
      <c r="DT40" s="28"/>
      <c r="DU40" s="28"/>
      <c r="DV40" s="28"/>
      <c r="DW40" s="28"/>
      <c r="DX40" s="28"/>
      <c r="DY40" s="28"/>
      <c r="DZ40" s="28"/>
      <c r="EA40" s="28"/>
      <c r="EB40" s="28"/>
      <c r="EC40" s="28"/>
      <c r="ED40" s="28"/>
      <c r="EE40" s="28"/>
      <c r="EF40" s="28"/>
      <c r="EG40" s="28"/>
      <c r="EH40" s="28"/>
      <c r="EI40" s="28"/>
      <c r="EJ40" s="28"/>
      <c r="EK40" s="28"/>
      <c r="EL40" s="28"/>
      <c r="EM40" s="28"/>
      <c r="EN40" s="28"/>
      <c r="EO40" s="28"/>
      <c r="EP40" s="28"/>
      <c r="EQ40" s="28"/>
      <c r="ER40" s="28"/>
      <c r="ES40" s="28"/>
      <c r="ET40" s="28"/>
      <c r="EU40" s="28"/>
      <c r="EV40" s="28"/>
      <c r="EW40" s="28"/>
      <c r="EX40" s="28"/>
      <c r="EY40" s="28"/>
      <c r="EZ40" s="28"/>
      <c r="FA40" s="28"/>
      <c r="FB40" s="28"/>
      <c r="FC40" s="28"/>
      <c r="FD40" s="28"/>
      <c r="FE40" s="28"/>
      <c r="FF40" s="28"/>
      <c r="FG40" s="28"/>
      <c r="FH40" s="28"/>
      <c r="FI40" s="29"/>
      <c r="FJ40" s="28"/>
      <c r="FK40" s="29"/>
      <c r="FL40" s="29"/>
      <c r="FM40" s="29"/>
      <c r="GA40" s="60">
        <f>IF(AND(BCTrenCoso!E40&gt;0,BCTrenCoso!F40&gt;0),BCTrenCoso!E40/BCTrenCoso!F40*100,0)</f>
        <v>0</v>
      </c>
      <c r="GB40" s="41">
        <f>IF(AND(BCTrenCoso!G40&gt;0,BCTrenCoso!H40&gt;0),BCTrenCoso!G40/BCTrenCoso!H40*100,0)</f>
        <v>0</v>
      </c>
      <c r="GC40" s="41">
        <f>IF(AND(BCTrenCoso!I40&gt;0,BCTrenCoso!J40&gt;0),BCTrenCoso!I40*BCTrenCoso!J40,0)</f>
        <v>0</v>
      </c>
      <c r="GD40" s="41">
        <f>IF(AND(BCTrenCoso!I40&gt;0,BCTrenCoso!J40&gt;0),BCTrenCoso!J40,0)</f>
        <v>0</v>
      </c>
      <c r="GE40" s="41">
        <f>IF(AND(BCTrenCoso!K40&gt;0,BCTrenCoso!L40&gt;0),BCTrenCoso!K40*BCTrenCoso!L40,0)</f>
        <v>0</v>
      </c>
      <c r="GF40" s="41">
        <f>IF(AND(BCTrenCoso!K40&gt;0,BCTrenCoso!L40&gt;0),BCTrenCoso!L40,0)</f>
        <v>0</v>
      </c>
      <c r="GG40" s="41">
        <f>IF(AND(BCTrenCoso!M40&gt;0,BCTrenCoso!N40&gt;0),BCTrenCoso!M40*BCTrenCoso!N40,0)</f>
        <v>0</v>
      </c>
      <c r="GH40" s="41">
        <f>IF(AND(BCTrenCoso!M40&gt;0,BCTrenCoso!N40&gt;0),BCTrenCoso!N40,0)</f>
        <v>0</v>
      </c>
      <c r="GI40" s="41">
        <f>IF(AND(BCTrenCoso!O40&gt;0,BCTrenCoso!P40&gt;0),BCTrenCoso!O40*BCTrenCoso!P40,0)</f>
        <v>0</v>
      </c>
      <c r="GJ40" s="41">
        <f>IF(AND(BCTrenCoso!O40&gt;0,BCTrenCoso!P40&gt;0),BCTrenCoso!P40,0)</f>
        <v>0</v>
      </c>
      <c r="GK40" s="41">
        <f>IF(AND(BCTrenCoso!Q40&gt;0,BCTrenCoso!R40&gt;0),BCTrenCoso!Q40*BCTrenCoso!R40,0)</f>
        <v>0</v>
      </c>
      <c r="GL40" s="41">
        <f>IF(AND(BCTrenCoso!Q40&gt;0,BCTrenCoso!R40&gt;0),BCTrenCoso!R40,0)</f>
        <v>0</v>
      </c>
      <c r="GM40" s="41">
        <f>IF(AND(BCTrenCoso!S40&gt;0,BCTrenCoso!T40&gt;0),BCTrenCoso!S40*BCTrenCoso!T40,0)</f>
        <v>0</v>
      </c>
      <c r="GN40" s="41">
        <f>IF(AND(BCTrenCoso!S40&gt;0,BCTrenCoso!T40&gt;0),BCTrenCoso!T40,0)</f>
        <v>0</v>
      </c>
      <c r="GO40" s="41">
        <f>IF(AND(BCTrenCoso!U40&gt;0,BCTrenCoso!V40&gt;0),BCTrenCoso!U40/BCTrenCoso!V40*100,0)</f>
        <v>0</v>
      </c>
      <c r="GP40" s="41">
        <f>IF(AND(BCTrenCoso!X40&gt;0,BCTrenCoso!Y40&gt;0),BCTrenCoso!X40/BCTrenCoso!Y40*100,0)</f>
        <v>0</v>
      </c>
      <c r="GQ40" s="41">
        <f>IF(AND(BCTrenCoso!Z40&gt;0,BCTrenCoso!AA40&gt;0),BCTrenCoso!Z40/BCTrenCoso!AA40*100,0)</f>
        <v>0</v>
      </c>
      <c r="GR40" s="41">
        <f>IF(AND(BCTrenCoso!AB40&gt;0,BCTrenCoso!AC40&gt;0),BCTrenCoso!AB40/BCTrenCoso!AC40*100,0)</f>
        <v>0</v>
      </c>
      <c r="GS40" s="41">
        <f>IF(AND(BCTrenCoso!AD40&gt;0,BCTrenCoso!AE40&gt;0),BCTrenCoso!AD40/BCTrenCoso!AE40*100,0)</f>
        <v>0</v>
      </c>
      <c r="GT40" s="41">
        <f>IF(AND(BCTrenCoso!AF40&gt;0,BCTrenCoso!AG40&gt;0),BCTrenCoso!AF40/BCTrenCoso!AG40*100,0)</f>
        <v>0</v>
      </c>
      <c r="GU40" s="41">
        <f>IF(AND(BCTrenCoso!AZ40&gt;0,BCTrenCoso!BA40&gt;0),BCTrenCoso!AZ40/BCTrenCoso!BA40*100,0)</f>
        <v>0</v>
      </c>
      <c r="GV40" s="41">
        <f>IF(AND(BCTrenCoso!BB40&gt;0,BCTrenCoso!BC40&gt;0),BCTrenCoso!BB40/BCTrenCoso!BC40*100,0)</f>
        <v>0</v>
      </c>
      <c r="GW40" s="41">
        <f>IF(AND(BCTrenCoso!BD40&gt;0,BCTrenCoso!BE40&gt;0),BCTrenCoso!BD40/BCTrenCoso!BE40*100,0)</f>
        <v>0</v>
      </c>
      <c r="GX40" s="41">
        <f>IF(AND(BCTrenCoso!BF40&gt;0,BCTrenCoso!BG40&gt;0),BCTrenCoso!BF40/BCTrenCoso!BG40*100,0)</f>
        <v>0</v>
      </c>
      <c r="GY40" s="41">
        <f>IF(AND(BCTrenCoso!BH40&gt;0,BCTrenCoso!BI40&gt;0),BCTrenCoso!BH40/BCTrenCoso!BI40*100,0)</f>
        <v>0</v>
      </c>
      <c r="GZ40" s="41">
        <f>IF(AND(BCTrenCoso!BJ40&gt;0,BCTrenCoso!BK40&gt;0),BCTrenCoso!BJ40/BCTrenCoso!BK40*100,0)</f>
        <v>0</v>
      </c>
      <c r="HA40" s="41">
        <f>IF(AND(BCTrenCoso!BL40&gt;0,BCTrenCoso!BM40&gt;0),BCTrenCoso!BL40/BCTrenCoso!BM40*100,0)</f>
        <v>0</v>
      </c>
      <c r="HB40" s="41">
        <f>IF(AND(BCTrenCoso!BN40&gt;0,BCTrenCoso!BO40&gt;0),BCTrenCoso!BN40/BCTrenCoso!BO40*100,0)</f>
        <v>0</v>
      </c>
      <c r="HC40" s="41">
        <f>IF(AND(BCTrenCoso!BP40&gt;0,BCTrenCoso!BQ40&gt;0),BCTrenCoso!BP40/BCTrenCoso!BQ40*100,0)</f>
        <v>0</v>
      </c>
      <c r="HD40" s="41">
        <f>IF(AND(BCTrenCoso!BR40&gt;0,BCTrenCoso!BS40&gt;0),BCTrenCoso!BR40/BCTrenCoso!BS40*100,0)</f>
        <v>0</v>
      </c>
      <c r="HE40" s="41">
        <f>IF(AND(BCTrenCoso!BT40&gt;0,BCTrenCoso!BU40&gt;0),BCTrenCoso!BT40/BCTrenCoso!BU40*100,0)</f>
        <v>0</v>
      </c>
      <c r="HF40" s="41">
        <f>IF(AND(BCTrenCoso!BV40&gt;0,BCTrenCoso!BW40&gt;0),BCTrenCoso!BV40/BCTrenCoso!BW40*100,0)</f>
        <v>0</v>
      </c>
      <c r="HG40" s="41">
        <f>IF(AND(BCTrenCoso!CA40&gt;0,BCTrenCoso!CB40&gt;0),BCTrenCoso!CA40/BCTrenCoso!CB40*100,0)</f>
        <v>0</v>
      </c>
      <c r="HH40" s="41">
        <f>IF(AND(BCTrenCoso!CD40&gt;0,BCTrenCoso!CE40&gt;0),BCTrenCoso!CD40/BCTrenCoso!CE40*100,0)</f>
        <v>0</v>
      </c>
      <c r="HI40" s="41">
        <f>IF(AND(BCTrenCoso!CF40&gt;0,BCTrenCoso!CG40&gt;0),BCTrenCoso!CF40/BCTrenCoso!CG40*100,0)</f>
        <v>0</v>
      </c>
      <c r="HJ40" s="41">
        <f>IF(AND(BCTrenCoso!CH40&gt;0,BCTrenCoso!CI40&gt;0),BCTrenCoso!CH40/BCTrenCoso!CI40*100,0)</f>
        <v>0</v>
      </c>
      <c r="HK40" s="41">
        <f>IF(AND(BCTrenCoso!CU40&gt;0,BCTrenCoso!CV40&gt;0),BCTrenCoso!CU40/BCTrenCoso!CV40*100,0)</f>
        <v>0</v>
      </c>
      <c r="HL40" s="41">
        <f>IF(AND(BCTrenCoso!CW40&gt;0,BCTrenCoso!CX40&gt;0),BCTrenCoso!CW40/BCTrenCoso!CX40*100,0)</f>
        <v>0</v>
      </c>
      <c r="HM40" s="41">
        <f>IF(AND(BCTrenCoso!CZ40&gt;0,BCTrenCoso!DA40&gt;0),BCTrenCoso!CZ40/BCTrenCoso!DA40*100,0)</f>
        <v>0</v>
      </c>
      <c r="HN40" s="41">
        <f>IF(AND(BCTrenCoso!DB40&gt;0,BCTrenCoso!DC40&gt;0),BCTrenCoso!DB40/BCTrenCoso!DC40*100,0)</f>
        <v>0</v>
      </c>
      <c r="HO40" s="41">
        <f>IF(AND(BCTrenCoso!DF40&gt;0,BCTrenCoso!DG40&gt;0),BCTrenCoso!DF40/BCTrenCoso!DG40*100,0)</f>
        <v>0</v>
      </c>
      <c r="HP40" s="41">
        <f>IF(AND(BCTrenCoso!DH40&gt;0,BCTrenCoso!DI40&gt;0),BCTrenCoso!DH40/BCTrenCoso!DI40*100,0)</f>
        <v>0</v>
      </c>
      <c r="HQ40" s="41">
        <f>IF(AND(BCTrenCoso!DJ40&gt;0,BCTrenCoso!DK40&gt;0),BCTrenCoso!DJ40/BCTrenCoso!DK40*100,0)</f>
        <v>0</v>
      </c>
      <c r="HR40" s="41">
        <f>IF(AND(BCTrenCoso!DN40&gt;0,BCTrenCoso!DO40&gt;0),BCTrenCoso!DN40/BCTrenCoso!DO40*100,0)</f>
        <v>0</v>
      </c>
      <c r="HS40" s="41">
        <f>IF(AND(BCTrenCoso!FH40&gt;0,BCTrenCoso!FI40&gt;0),BCTrenCoso!FH40/BCTrenCoso!FI40*100,0)</f>
        <v>0</v>
      </c>
      <c r="HT40" s="41">
        <f>IF(AND(BCTrenCoso!FJ40&gt;0,BCTrenCoso!FK40&gt;0),BCTrenCoso!FJ40/BCTrenCoso!FK40*100,0)</f>
        <v>0</v>
      </c>
      <c r="HU40" s="41">
        <f t="shared" si="1"/>
        <v>0</v>
      </c>
      <c r="HV40" s="41">
        <f t="shared" si="2"/>
        <v>0</v>
      </c>
      <c r="HW40" s="41">
        <f t="shared" si="3"/>
        <v>0</v>
      </c>
      <c r="HX40" s="41">
        <f t="shared" si="4"/>
        <v>0</v>
      </c>
    </row>
    <row r="41" spans="1:232" s="64" customFormat="1" ht="22.5" customHeight="1" x14ac:dyDescent="0.2">
      <c r="A41" s="63">
        <f>ROW(A41)-5</f>
        <v>36</v>
      </c>
      <c r="B41" s="46"/>
      <c r="C41" s="47"/>
      <c r="D41" s="47"/>
      <c r="E41" s="47"/>
      <c r="F41" s="29"/>
      <c r="G41" s="47"/>
      <c r="H41" s="29"/>
      <c r="I41" s="47"/>
      <c r="J41" s="47"/>
      <c r="K41" s="47"/>
      <c r="L41" s="47"/>
      <c r="M41" s="47"/>
      <c r="N41" s="47"/>
      <c r="O41" s="47"/>
      <c r="P41" s="47"/>
      <c r="Q41" s="47"/>
      <c r="R41" s="47"/>
      <c r="S41" s="47"/>
      <c r="T41" s="47"/>
      <c r="U41" s="47"/>
      <c r="V41" s="29"/>
      <c r="W41" s="47"/>
      <c r="X41" s="47"/>
      <c r="Y41" s="29"/>
      <c r="Z41" s="47"/>
      <c r="AA41" s="29"/>
      <c r="AB41" s="47"/>
      <c r="AC41" s="29"/>
      <c r="AD41" s="47"/>
      <c r="AE41" s="29"/>
      <c r="AF41" s="47"/>
      <c r="AG41" s="29"/>
      <c r="AH41" s="47"/>
      <c r="AI41" s="47"/>
      <c r="AJ41" s="47"/>
      <c r="AK41" s="47"/>
      <c r="AL41" s="47"/>
      <c r="AM41" s="47"/>
      <c r="AN41" s="47"/>
      <c r="AO41" s="47"/>
      <c r="AP41" s="47"/>
      <c r="AQ41" s="47"/>
      <c r="AR41" s="47"/>
      <c r="AS41" s="47"/>
      <c r="AT41" s="47"/>
      <c r="AU41" s="47"/>
      <c r="AV41" s="47"/>
      <c r="AW41" s="47"/>
      <c r="AX41" s="47"/>
      <c r="AY41" s="47"/>
      <c r="AZ41" s="47"/>
      <c r="BA41" s="29"/>
      <c r="BB41" s="47"/>
      <c r="BC41" s="29"/>
      <c r="BD41" s="47"/>
      <c r="BE41" s="29"/>
      <c r="BF41" s="47"/>
      <c r="BG41" s="29"/>
      <c r="BH41" s="47"/>
      <c r="BI41" s="29"/>
      <c r="BJ41" s="47"/>
      <c r="BK41" s="29"/>
      <c r="BL41" s="47"/>
      <c r="BM41" s="29"/>
      <c r="BN41" s="47"/>
      <c r="BO41" s="29"/>
      <c r="BP41" s="47"/>
      <c r="BQ41" s="29"/>
      <c r="BR41" s="47"/>
      <c r="BS41" s="29"/>
      <c r="BT41" s="47"/>
      <c r="BU41" s="29"/>
      <c r="BV41" s="47"/>
      <c r="BW41" s="29"/>
      <c r="BX41" s="47"/>
      <c r="BY41" s="47"/>
      <c r="BZ41" s="47"/>
      <c r="CA41" s="47"/>
      <c r="CB41" s="29"/>
      <c r="CC41" s="47"/>
      <c r="CD41" s="47"/>
      <c r="CE41" s="29"/>
      <c r="CF41" s="47"/>
      <c r="CG41" s="29"/>
      <c r="CH41" s="47"/>
      <c r="CI41" s="29"/>
      <c r="CJ41" s="47"/>
      <c r="CK41" s="47"/>
      <c r="CL41" s="47"/>
      <c r="CM41" s="47"/>
      <c r="CN41" s="47"/>
      <c r="CO41" s="47"/>
      <c r="CP41" s="47"/>
      <c r="CQ41" s="47"/>
      <c r="CR41" s="47"/>
      <c r="CS41" s="47"/>
      <c r="CT41" s="47"/>
      <c r="CU41" s="47"/>
      <c r="CV41" s="29"/>
      <c r="CW41" s="47"/>
      <c r="CX41" s="29"/>
      <c r="CY41" s="47"/>
      <c r="CZ41" s="47"/>
      <c r="DA41" s="29"/>
      <c r="DB41" s="47"/>
      <c r="DC41" s="29"/>
      <c r="DD41" s="47"/>
      <c r="DE41" s="47"/>
      <c r="DF41" s="47"/>
      <c r="DG41" s="29"/>
      <c r="DH41" s="47"/>
      <c r="DI41" s="29"/>
      <c r="DJ41" s="47"/>
      <c r="DK41" s="29"/>
      <c r="DL41" s="47"/>
      <c r="DM41" s="47"/>
      <c r="DN41" s="47"/>
      <c r="DO41" s="29"/>
      <c r="DP41" s="47"/>
      <c r="DQ41" s="47"/>
      <c r="DR41" s="47"/>
      <c r="DS41" s="47"/>
      <c r="DT41" s="47"/>
      <c r="DU41" s="47"/>
      <c r="DV41" s="47"/>
      <c r="DW41" s="47"/>
      <c r="DX41" s="47"/>
      <c r="DY41" s="47"/>
      <c r="DZ41" s="47"/>
      <c r="EA41" s="47"/>
      <c r="EB41" s="47"/>
      <c r="EC41" s="47"/>
      <c r="ED41" s="47"/>
      <c r="EE41" s="47"/>
      <c r="EF41" s="47"/>
      <c r="EG41" s="47"/>
      <c r="EH41" s="47"/>
      <c r="EI41" s="47"/>
      <c r="EJ41" s="47"/>
      <c r="EK41" s="47"/>
      <c r="EL41" s="47"/>
      <c r="EM41" s="47"/>
      <c r="EN41" s="47"/>
      <c r="EO41" s="47"/>
      <c r="EP41" s="47"/>
      <c r="EQ41" s="47"/>
      <c r="ER41" s="47"/>
      <c r="ES41" s="47"/>
      <c r="ET41" s="47"/>
      <c r="EU41" s="47"/>
      <c r="EV41" s="47"/>
      <c r="EW41" s="47"/>
      <c r="EX41" s="47"/>
      <c r="EY41" s="47"/>
      <c r="EZ41" s="47"/>
      <c r="FA41" s="47"/>
      <c r="FB41" s="47"/>
      <c r="FC41" s="47"/>
      <c r="FD41" s="47"/>
      <c r="FE41" s="47"/>
      <c r="FF41" s="47"/>
      <c r="FG41" s="47"/>
      <c r="FH41" s="47"/>
      <c r="FI41" s="29"/>
      <c r="FJ41" s="47"/>
      <c r="FK41" s="29"/>
      <c r="FL41" s="48"/>
      <c r="FM41" s="48"/>
      <c r="GA41" s="60">
        <f>IF(AND(BCTrenCoso!E41&gt;0,BCTrenCoso!F41&gt;0),BCTrenCoso!E41/BCTrenCoso!F41*100,0)</f>
        <v>0</v>
      </c>
      <c r="GB41" s="41">
        <f>IF(AND(BCTrenCoso!G41&gt;0,BCTrenCoso!H41&gt;0),BCTrenCoso!G41/BCTrenCoso!H41*100,0)</f>
        <v>0</v>
      </c>
      <c r="GC41" s="41">
        <f>IF(AND(BCTrenCoso!I41&gt;0,BCTrenCoso!J41&gt;0),BCTrenCoso!I41*BCTrenCoso!J41,0)</f>
        <v>0</v>
      </c>
      <c r="GD41" s="41">
        <f>IF(AND(BCTrenCoso!I41&gt;0,BCTrenCoso!J41&gt;0),BCTrenCoso!J41,0)</f>
        <v>0</v>
      </c>
      <c r="GE41" s="41">
        <f>IF(AND(BCTrenCoso!K41&gt;0,BCTrenCoso!L41&gt;0),BCTrenCoso!K41*BCTrenCoso!L41,0)</f>
        <v>0</v>
      </c>
      <c r="GF41" s="41">
        <f>IF(AND(BCTrenCoso!K41&gt;0,BCTrenCoso!L41&gt;0),BCTrenCoso!L41,0)</f>
        <v>0</v>
      </c>
      <c r="GG41" s="41">
        <f>IF(AND(BCTrenCoso!M41&gt;0,BCTrenCoso!N41&gt;0),BCTrenCoso!M41*BCTrenCoso!N41,0)</f>
        <v>0</v>
      </c>
      <c r="GH41" s="41">
        <f>IF(AND(BCTrenCoso!M41&gt;0,BCTrenCoso!N41&gt;0),BCTrenCoso!N41,0)</f>
        <v>0</v>
      </c>
      <c r="GI41" s="41">
        <f>IF(AND(BCTrenCoso!O41&gt;0,BCTrenCoso!P41&gt;0),BCTrenCoso!O41*BCTrenCoso!P41,0)</f>
        <v>0</v>
      </c>
      <c r="GJ41" s="41">
        <f>IF(AND(BCTrenCoso!O41&gt;0,BCTrenCoso!P41&gt;0),BCTrenCoso!P41,0)</f>
        <v>0</v>
      </c>
      <c r="GK41" s="41">
        <f>IF(AND(BCTrenCoso!Q41&gt;0,BCTrenCoso!R41&gt;0),BCTrenCoso!Q41*BCTrenCoso!R41,0)</f>
        <v>0</v>
      </c>
      <c r="GL41" s="41">
        <f>IF(AND(BCTrenCoso!Q41&gt;0,BCTrenCoso!R41&gt;0),BCTrenCoso!R41,0)</f>
        <v>0</v>
      </c>
      <c r="GM41" s="41">
        <f>IF(AND(BCTrenCoso!S41&gt;0,BCTrenCoso!T41&gt;0),BCTrenCoso!S41*BCTrenCoso!T41,0)</f>
        <v>0</v>
      </c>
      <c r="GN41" s="41">
        <f>IF(AND(BCTrenCoso!S41&gt;0,BCTrenCoso!T41&gt;0),BCTrenCoso!T41,0)</f>
        <v>0</v>
      </c>
      <c r="GO41" s="41">
        <f>IF(AND(BCTrenCoso!U41&gt;0,BCTrenCoso!V41&gt;0),BCTrenCoso!U41/BCTrenCoso!V41*100,0)</f>
        <v>0</v>
      </c>
      <c r="GP41" s="41">
        <f>IF(AND(BCTrenCoso!X41&gt;0,BCTrenCoso!Y41&gt;0),BCTrenCoso!X41/BCTrenCoso!Y41*100,0)</f>
        <v>0</v>
      </c>
      <c r="GQ41" s="41">
        <f>IF(AND(BCTrenCoso!Z41&gt;0,BCTrenCoso!AA41&gt;0),BCTrenCoso!Z41/BCTrenCoso!AA41*100,0)</f>
        <v>0</v>
      </c>
      <c r="GR41" s="41">
        <f>IF(AND(BCTrenCoso!AB41&gt;0,BCTrenCoso!AC41&gt;0),BCTrenCoso!AB41/BCTrenCoso!AC41*100,0)</f>
        <v>0</v>
      </c>
      <c r="GS41" s="41">
        <f>IF(AND(BCTrenCoso!AD41&gt;0,BCTrenCoso!AE41&gt;0),BCTrenCoso!AD41/BCTrenCoso!AE41*100,0)</f>
        <v>0</v>
      </c>
      <c r="GT41" s="41">
        <f>IF(AND(BCTrenCoso!AF41&gt;0,BCTrenCoso!AG41&gt;0),BCTrenCoso!AF41/BCTrenCoso!AG41*100,0)</f>
        <v>0</v>
      </c>
      <c r="GU41" s="41">
        <f>IF(AND(BCTrenCoso!AZ41&gt;0,BCTrenCoso!BA41&gt;0),BCTrenCoso!AZ41/BCTrenCoso!BA41*100,0)</f>
        <v>0</v>
      </c>
      <c r="GV41" s="41">
        <f>IF(AND(BCTrenCoso!BB41&gt;0,BCTrenCoso!BC41&gt;0),BCTrenCoso!BB41/BCTrenCoso!BC41*100,0)</f>
        <v>0</v>
      </c>
      <c r="GW41" s="41">
        <f>IF(AND(BCTrenCoso!BD41&gt;0,BCTrenCoso!BE41&gt;0),BCTrenCoso!BD41/BCTrenCoso!BE41*100,0)</f>
        <v>0</v>
      </c>
      <c r="GX41" s="41">
        <f>IF(AND(BCTrenCoso!BF41&gt;0,BCTrenCoso!BG41&gt;0),BCTrenCoso!BF41/BCTrenCoso!BG41*100,0)</f>
        <v>0</v>
      </c>
      <c r="GY41" s="41">
        <f>IF(AND(BCTrenCoso!BH41&gt;0,BCTrenCoso!BI41&gt;0),BCTrenCoso!BH41/BCTrenCoso!BI41*100,0)</f>
        <v>0</v>
      </c>
      <c r="GZ41" s="41">
        <f>IF(AND(BCTrenCoso!BJ41&gt;0,BCTrenCoso!BK41&gt;0),BCTrenCoso!BJ41/BCTrenCoso!BK41*100,0)</f>
        <v>0</v>
      </c>
      <c r="HA41" s="41">
        <f>IF(AND(BCTrenCoso!BL41&gt;0,BCTrenCoso!BM41&gt;0),BCTrenCoso!BL41/BCTrenCoso!BM41*100,0)</f>
        <v>0</v>
      </c>
      <c r="HB41" s="41">
        <f>IF(AND(BCTrenCoso!BN41&gt;0,BCTrenCoso!BO41&gt;0),BCTrenCoso!BN41/BCTrenCoso!BO41*100,0)</f>
        <v>0</v>
      </c>
      <c r="HC41" s="41">
        <f>IF(AND(BCTrenCoso!BP41&gt;0,BCTrenCoso!BQ41&gt;0),BCTrenCoso!BP41/BCTrenCoso!BQ41*100,0)</f>
        <v>0</v>
      </c>
      <c r="HD41" s="41">
        <f>IF(AND(BCTrenCoso!BR41&gt;0,BCTrenCoso!BS41&gt;0),BCTrenCoso!BR41/BCTrenCoso!BS41*100,0)</f>
        <v>0</v>
      </c>
      <c r="HE41" s="41">
        <f>IF(AND(BCTrenCoso!BT41&gt;0,BCTrenCoso!BU41&gt;0),BCTrenCoso!BT41/BCTrenCoso!BU41*100,0)</f>
        <v>0</v>
      </c>
      <c r="HF41" s="41">
        <f>IF(AND(BCTrenCoso!BV41&gt;0,BCTrenCoso!BW41&gt;0),BCTrenCoso!BV41/BCTrenCoso!BW41*100,0)</f>
        <v>0</v>
      </c>
      <c r="HG41" s="41">
        <f>IF(AND(BCTrenCoso!CA41&gt;0,BCTrenCoso!CB41&gt;0),BCTrenCoso!CA41/BCTrenCoso!CB41*100,0)</f>
        <v>0</v>
      </c>
      <c r="HH41" s="41">
        <f>IF(AND(BCTrenCoso!CD41&gt;0,BCTrenCoso!CE41&gt;0),BCTrenCoso!CD41/BCTrenCoso!CE41*100,0)</f>
        <v>0</v>
      </c>
      <c r="HI41" s="41">
        <f>IF(AND(BCTrenCoso!CF41&gt;0,BCTrenCoso!CG41&gt;0),BCTrenCoso!CF41/BCTrenCoso!CG41*100,0)</f>
        <v>0</v>
      </c>
      <c r="HJ41" s="41">
        <f>IF(AND(BCTrenCoso!CH41&gt;0,BCTrenCoso!CI41&gt;0),BCTrenCoso!CH41/BCTrenCoso!CI41*100,0)</f>
        <v>0</v>
      </c>
      <c r="HK41" s="41">
        <f>IF(AND(BCTrenCoso!CU41&gt;0,BCTrenCoso!CV41&gt;0),BCTrenCoso!CU41/BCTrenCoso!CV41*100,0)</f>
        <v>0</v>
      </c>
      <c r="HL41" s="41">
        <f>IF(AND(BCTrenCoso!CW41&gt;0,BCTrenCoso!CX41&gt;0),BCTrenCoso!CW41/BCTrenCoso!CX41*100,0)</f>
        <v>0</v>
      </c>
      <c r="HM41" s="41">
        <f>IF(AND(BCTrenCoso!CZ41&gt;0,BCTrenCoso!DA41&gt;0),BCTrenCoso!CZ41/BCTrenCoso!DA41*100,0)</f>
        <v>0</v>
      </c>
      <c r="HN41" s="41">
        <f>IF(AND(BCTrenCoso!DB41&gt;0,BCTrenCoso!DC41&gt;0),BCTrenCoso!DB41/BCTrenCoso!DC41*100,0)</f>
        <v>0</v>
      </c>
      <c r="HO41" s="41">
        <f>IF(AND(BCTrenCoso!DF41&gt;0,BCTrenCoso!DG41&gt;0),BCTrenCoso!DF41/BCTrenCoso!DG41*100,0)</f>
        <v>0</v>
      </c>
      <c r="HP41" s="41">
        <f>IF(AND(BCTrenCoso!DH41&gt;0,BCTrenCoso!DI41&gt;0),BCTrenCoso!DH41/BCTrenCoso!DI41*100,0)</f>
        <v>0</v>
      </c>
      <c r="HQ41" s="41">
        <f>IF(AND(BCTrenCoso!DJ41&gt;0,BCTrenCoso!DK41&gt;0),BCTrenCoso!DJ41/BCTrenCoso!DK41*100,0)</f>
        <v>0</v>
      </c>
      <c r="HR41" s="41">
        <f>IF(AND(BCTrenCoso!DN41&gt;0,BCTrenCoso!DO41&gt;0),BCTrenCoso!DN41/BCTrenCoso!DO41*100,0)</f>
        <v>0</v>
      </c>
      <c r="HS41" s="41">
        <f>IF(AND(BCTrenCoso!FH41&gt;0,BCTrenCoso!FI41&gt;0),BCTrenCoso!FH41/BCTrenCoso!FI41*100,0)</f>
        <v>0</v>
      </c>
      <c r="HT41" s="41">
        <f>IF(AND(BCTrenCoso!FJ41&gt;0,BCTrenCoso!FK41&gt;0),BCTrenCoso!FJ41/BCTrenCoso!FK41*100,0)</f>
        <v>0</v>
      </c>
      <c r="HU41" s="41">
        <f t="shared" si="1"/>
        <v>0</v>
      </c>
      <c r="HV41" s="41">
        <f t="shared" si="2"/>
        <v>0</v>
      </c>
      <c r="HW41" s="41">
        <f t="shared" si="3"/>
        <v>0</v>
      </c>
      <c r="HX41" s="41">
        <f t="shared" si="4"/>
        <v>0</v>
      </c>
    </row>
    <row r="42" spans="1:232" ht="22.5" customHeight="1" x14ac:dyDescent="0.2">
      <c r="A42" s="49">
        <f t="shared" si="0"/>
        <v>37</v>
      </c>
      <c r="B42" s="27"/>
      <c r="C42" s="28"/>
      <c r="D42" s="28"/>
      <c r="E42" s="28"/>
      <c r="F42" s="29"/>
      <c r="G42" s="28"/>
      <c r="H42" s="29"/>
      <c r="I42" s="28"/>
      <c r="J42" s="28"/>
      <c r="K42" s="28"/>
      <c r="L42" s="28"/>
      <c r="M42" s="28"/>
      <c r="N42" s="28"/>
      <c r="O42" s="28"/>
      <c r="P42" s="28"/>
      <c r="Q42" s="28"/>
      <c r="R42" s="28"/>
      <c r="S42" s="28"/>
      <c r="T42" s="28"/>
      <c r="U42" s="28"/>
      <c r="V42" s="29"/>
      <c r="W42" s="28"/>
      <c r="X42" s="28"/>
      <c r="Y42" s="29"/>
      <c r="Z42" s="28"/>
      <c r="AA42" s="29"/>
      <c r="AB42" s="28"/>
      <c r="AC42" s="29"/>
      <c r="AD42" s="28"/>
      <c r="AE42" s="29"/>
      <c r="AF42" s="28"/>
      <c r="AG42" s="29"/>
      <c r="AH42" s="28"/>
      <c r="AI42" s="28"/>
      <c r="AJ42" s="28"/>
      <c r="AK42" s="28"/>
      <c r="AL42" s="28"/>
      <c r="AM42" s="28"/>
      <c r="AN42" s="28"/>
      <c r="AO42" s="28"/>
      <c r="AP42" s="28"/>
      <c r="AQ42" s="28"/>
      <c r="AR42" s="28"/>
      <c r="AS42" s="28"/>
      <c r="AT42" s="28"/>
      <c r="AU42" s="28"/>
      <c r="AV42" s="28"/>
      <c r="AW42" s="28"/>
      <c r="AX42" s="28"/>
      <c r="AY42" s="28"/>
      <c r="AZ42" s="28"/>
      <c r="BA42" s="29"/>
      <c r="BB42" s="28"/>
      <c r="BC42" s="29"/>
      <c r="BD42" s="28"/>
      <c r="BE42" s="29"/>
      <c r="BF42" s="28"/>
      <c r="BG42" s="29"/>
      <c r="BH42" s="28"/>
      <c r="BI42" s="29"/>
      <c r="BJ42" s="28"/>
      <c r="BK42" s="29"/>
      <c r="BL42" s="28"/>
      <c r="BM42" s="29"/>
      <c r="BN42" s="28"/>
      <c r="BO42" s="29"/>
      <c r="BP42" s="28"/>
      <c r="BQ42" s="29"/>
      <c r="BR42" s="28"/>
      <c r="BS42" s="29"/>
      <c r="BT42" s="28"/>
      <c r="BU42" s="29"/>
      <c r="BV42" s="28"/>
      <c r="BW42" s="29"/>
      <c r="BX42" s="28"/>
      <c r="BY42" s="28"/>
      <c r="BZ42" s="28"/>
      <c r="CA42" s="28"/>
      <c r="CB42" s="29"/>
      <c r="CC42" s="28"/>
      <c r="CD42" s="28"/>
      <c r="CE42" s="29"/>
      <c r="CF42" s="28"/>
      <c r="CG42" s="29"/>
      <c r="CH42" s="28"/>
      <c r="CI42" s="29"/>
      <c r="CJ42" s="28"/>
      <c r="CK42" s="28"/>
      <c r="CL42" s="28"/>
      <c r="CM42" s="28"/>
      <c r="CN42" s="28"/>
      <c r="CO42" s="28"/>
      <c r="CP42" s="28"/>
      <c r="CQ42" s="28"/>
      <c r="CR42" s="28"/>
      <c r="CS42" s="28"/>
      <c r="CT42" s="28"/>
      <c r="CU42" s="28"/>
      <c r="CV42" s="29"/>
      <c r="CW42" s="28"/>
      <c r="CX42" s="29"/>
      <c r="CY42" s="28"/>
      <c r="CZ42" s="28"/>
      <c r="DA42" s="29"/>
      <c r="DB42" s="28"/>
      <c r="DC42" s="29"/>
      <c r="DD42" s="28"/>
      <c r="DE42" s="28"/>
      <c r="DF42" s="28"/>
      <c r="DG42" s="29"/>
      <c r="DH42" s="28"/>
      <c r="DI42" s="29"/>
      <c r="DJ42" s="28"/>
      <c r="DK42" s="29"/>
      <c r="DL42" s="28"/>
      <c r="DM42" s="28"/>
      <c r="DN42" s="28"/>
      <c r="DO42" s="29"/>
      <c r="DP42" s="28"/>
      <c r="DQ42" s="28"/>
      <c r="DR42" s="28"/>
      <c r="DS42" s="28"/>
      <c r="DT42" s="28"/>
      <c r="DU42" s="28"/>
      <c r="DV42" s="28"/>
      <c r="DW42" s="28"/>
      <c r="DX42" s="28"/>
      <c r="DY42" s="28"/>
      <c r="DZ42" s="28"/>
      <c r="EA42" s="28"/>
      <c r="EB42" s="28"/>
      <c r="EC42" s="28"/>
      <c r="ED42" s="28"/>
      <c r="EE42" s="28"/>
      <c r="EF42" s="28"/>
      <c r="EG42" s="28"/>
      <c r="EH42" s="28"/>
      <c r="EI42" s="28"/>
      <c r="EJ42" s="28"/>
      <c r="EK42" s="28"/>
      <c r="EL42" s="28"/>
      <c r="EM42" s="28"/>
      <c r="EN42" s="28"/>
      <c r="EO42" s="28"/>
      <c r="EP42" s="28"/>
      <c r="EQ42" s="28"/>
      <c r="ER42" s="28"/>
      <c r="ES42" s="28"/>
      <c r="ET42" s="28"/>
      <c r="EU42" s="28"/>
      <c r="EV42" s="28"/>
      <c r="EW42" s="28"/>
      <c r="EX42" s="28"/>
      <c r="EY42" s="28"/>
      <c r="EZ42" s="28"/>
      <c r="FA42" s="28"/>
      <c r="FB42" s="28"/>
      <c r="FC42" s="28"/>
      <c r="FD42" s="28"/>
      <c r="FE42" s="28"/>
      <c r="FF42" s="28"/>
      <c r="FG42" s="28"/>
      <c r="FH42" s="28"/>
      <c r="FI42" s="29"/>
      <c r="FJ42" s="28"/>
      <c r="FK42" s="29"/>
      <c r="FL42" s="29"/>
      <c r="FM42" s="29"/>
      <c r="GA42" s="60">
        <f>IF(AND(BCTrenCoso!E42&gt;0,BCTrenCoso!F42&gt;0),BCTrenCoso!E42/BCTrenCoso!F42*100,0)</f>
        <v>0</v>
      </c>
      <c r="GB42" s="41">
        <f>IF(AND(BCTrenCoso!G42&gt;0,BCTrenCoso!H42&gt;0),BCTrenCoso!G42/BCTrenCoso!H42*100,0)</f>
        <v>0</v>
      </c>
      <c r="GC42" s="41">
        <f>IF(AND(BCTrenCoso!I42&gt;0,BCTrenCoso!J42&gt;0),BCTrenCoso!I42*BCTrenCoso!J42,0)</f>
        <v>0</v>
      </c>
      <c r="GD42" s="41">
        <f>IF(AND(BCTrenCoso!I42&gt;0,BCTrenCoso!J42&gt;0),BCTrenCoso!J42,0)</f>
        <v>0</v>
      </c>
      <c r="GE42" s="41">
        <f>IF(AND(BCTrenCoso!K42&gt;0,BCTrenCoso!L42&gt;0),BCTrenCoso!K42*BCTrenCoso!L42,0)</f>
        <v>0</v>
      </c>
      <c r="GF42" s="41">
        <f>IF(AND(BCTrenCoso!K42&gt;0,BCTrenCoso!L42&gt;0),BCTrenCoso!L42,0)</f>
        <v>0</v>
      </c>
      <c r="GG42" s="41">
        <f>IF(AND(BCTrenCoso!M42&gt;0,BCTrenCoso!N42&gt;0),BCTrenCoso!M42*BCTrenCoso!N42,0)</f>
        <v>0</v>
      </c>
      <c r="GH42" s="41">
        <f>IF(AND(BCTrenCoso!M42&gt;0,BCTrenCoso!N42&gt;0),BCTrenCoso!N42,0)</f>
        <v>0</v>
      </c>
      <c r="GI42" s="41">
        <f>IF(AND(BCTrenCoso!O42&gt;0,BCTrenCoso!P42&gt;0),BCTrenCoso!O42*BCTrenCoso!P42,0)</f>
        <v>0</v>
      </c>
      <c r="GJ42" s="41">
        <f>IF(AND(BCTrenCoso!O42&gt;0,BCTrenCoso!P42&gt;0),BCTrenCoso!P42,0)</f>
        <v>0</v>
      </c>
      <c r="GK42" s="41">
        <f>IF(AND(BCTrenCoso!Q42&gt;0,BCTrenCoso!R42&gt;0),BCTrenCoso!Q42*BCTrenCoso!R42,0)</f>
        <v>0</v>
      </c>
      <c r="GL42" s="41">
        <f>IF(AND(BCTrenCoso!Q42&gt;0,BCTrenCoso!R42&gt;0),BCTrenCoso!R42,0)</f>
        <v>0</v>
      </c>
      <c r="GM42" s="41">
        <f>IF(AND(BCTrenCoso!S42&gt;0,BCTrenCoso!T42&gt;0),BCTrenCoso!S42*BCTrenCoso!T42,0)</f>
        <v>0</v>
      </c>
      <c r="GN42" s="41">
        <f>IF(AND(BCTrenCoso!S42&gt;0,BCTrenCoso!T42&gt;0),BCTrenCoso!T42,0)</f>
        <v>0</v>
      </c>
      <c r="GO42" s="41">
        <f>IF(AND(BCTrenCoso!U42&gt;0,BCTrenCoso!V42&gt;0),BCTrenCoso!U42/BCTrenCoso!V42*100,0)</f>
        <v>0</v>
      </c>
      <c r="GP42" s="41">
        <f>IF(AND(BCTrenCoso!X42&gt;0,BCTrenCoso!Y42&gt;0),BCTrenCoso!X42/BCTrenCoso!Y42*100,0)</f>
        <v>0</v>
      </c>
      <c r="GQ42" s="41">
        <f>IF(AND(BCTrenCoso!Z42&gt;0,BCTrenCoso!AA42&gt;0),BCTrenCoso!Z42/BCTrenCoso!AA42*100,0)</f>
        <v>0</v>
      </c>
      <c r="GR42" s="41">
        <f>IF(AND(BCTrenCoso!AB42&gt;0,BCTrenCoso!AC42&gt;0),BCTrenCoso!AB42/BCTrenCoso!AC42*100,0)</f>
        <v>0</v>
      </c>
      <c r="GS42" s="41">
        <f>IF(AND(BCTrenCoso!AD42&gt;0,BCTrenCoso!AE42&gt;0),BCTrenCoso!AD42/BCTrenCoso!AE42*100,0)</f>
        <v>0</v>
      </c>
      <c r="GT42" s="41">
        <f>IF(AND(BCTrenCoso!AF42&gt;0,BCTrenCoso!AG42&gt;0),BCTrenCoso!AF42/BCTrenCoso!AG42*100,0)</f>
        <v>0</v>
      </c>
      <c r="GU42" s="41">
        <f>IF(AND(BCTrenCoso!AZ42&gt;0,BCTrenCoso!BA42&gt;0),BCTrenCoso!AZ42/BCTrenCoso!BA42*100,0)</f>
        <v>0</v>
      </c>
      <c r="GV42" s="41">
        <f>IF(AND(BCTrenCoso!BB42&gt;0,BCTrenCoso!BC42&gt;0),BCTrenCoso!BB42/BCTrenCoso!BC42*100,0)</f>
        <v>0</v>
      </c>
      <c r="GW42" s="41">
        <f>IF(AND(BCTrenCoso!BD42&gt;0,BCTrenCoso!BE42&gt;0),BCTrenCoso!BD42/BCTrenCoso!BE42*100,0)</f>
        <v>0</v>
      </c>
      <c r="GX42" s="41">
        <f>IF(AND(BCTrenCoso!BF42&gt;0,BCTrenCoso!BG42&gt;0),BCTrenCoso!BF42/BCTrenCoso!BG42*100,0)</f>
        <v>0</v>
      </c>
      <c r="GY42" s="41">
        <f>IF(AND(BCTrenCoso!BH42&gt;0,BCTrenCoso!BI42&gt;0),BCTrenCoso!BH42/BCTrenCoso!BI42*100,0)</f>
        <v>0</v>
      </c>
      <c r="GZ42" s="41">
        <f>IF(AND(BCTrenCoso!BJ42&gt;0,BCTrenCoso!BK42&gt;0),BCTrenCoso!BJ42/BCTrenCoso!BK42*100,0)</f>
        <v>0</v>
      </c>
      <c r="HA42" s="41">
        <f>IF(AND(BCTrenCoso!BL42&gt;0,BCTrenCoso!BM42&gt;0),BCTrenCoso!BL42/BCTrenCoso!BM42*100,0)</f>
        <v>0</v>
      </c>
      <c r="HB42" s="41">
        <f>IF(AND(BCTrenCoso!BN42&gt;0,BCTrenCoso!BO42&gt;0),BCTrenCoso!BN42/BCTrenCoso!BO42*100,0)</f>
        <v>0</v>
      </c>
      <c r="HC42" s="41">
        <f>IF(AND(BCTrenCoso!BP42&gt;0,BCTrenCoso!BQ42&gt;0),BCTrenCoso!BP42/BCTrenCoso!BQ42*100,0)</f>
        <v>0</v>
      </c>
      <c r="HD42" s="41">
        <f>IF(AND(BCTrenCoso!BR42&gt;0,BCTrenCoso!BS42&gt;0),BCTrenCoso!BR42/BCTrenCoso!BS42*100,0)</f>
        <v>0</v>
      </c>
      <c r="HE42" s="41">
        <f>IF(AND(BCTrenCoso!BT42&gt;0,BCTrenCoso!BU42&gt;0),BCTrenCoso!BT42/BCTrenCoso!BU42*100,0)</f>
        <v>0</v>
      </c>
      <c r="HF42" s="41">
        <f>IF(AND(BCTrenCoso!BV42&gt;0,BCTrenCoso!BW42&gt;0),BCTrenCoso!BV42/BCTrenCoso!BW42*100,0)</f>
        <v>0</v>
      </c>
      <c r="HG42" s="41">
        <f>IF(AND(BCTrenCoso!CA42&gt;0,BCTrenCoso!CB42&gt;0),BCTrenCoso!CA42/BCTrenCoso!CB42*100,0)</f>
        <v>0</v>
      </c>
      <c r="HH42" s="41">
        <f>IF(AND(BCTrenCoso!CD42&gt;0,BCTrenCoso!CE42&gt;0),BCTrenCoso!CD42/BCTrenCoso!CE42*100,0)</f>
        <v>0</v>
      </c>
      <c r="HI42" s="41">
        <f>IF(AND(BCTrenCoso!CF42&gt;0,BCTrenCoso!CG42&gt;0),BCTrenCoso!CF42/BCTrenCoso!CG42*100,0)</f>
        <v>0</v>
      </c>
      <c r="HJ42" s="41">
        <f>IF(AND(BCTrenCoso!CH42&gt;0,BCTrenCoso!CI42&gt;0),BCTrenCoso!CH42/BCTrenCoso!CI42*100,0)</f>
        <v>0</v>
      </c>
      <c r="HK42" s="41">
        <f>IF(AND(BCTrenCoso!CU42&gt;0,BCTrenCoso!CV42&gt;0),BCTrenCoso!CU42/BCTrenCoso!CV42*100,0)</f>
        <v>0</v>
      </c>
      <c r="HL42" s="41">
        <f>IF(AND(BCTrenCoso!CW42&gt;0,BCTrenCoso!CX42&gt;0),BCTrenCoso!CW42/BCTrenCoso!CX42*100,0)</f>
        <v>0</v>
      </c>
      <c r="HM42" s="41">
        <f>IF(AND(BCTrenCoso!CZ42&gt;0,BCTrenCoso!DA42&gt;0),BCTrenCoso!CZ42/BCTrenCoso!DA42*100,0)</f>
        <v>0</v>
      </c>
      <c r="HN42" s="41">
        <f>IF(AND(BCTrenCoso!DB42&gt;0,BCTrenCoso!DC42&gt;0),BCTrenCoso!DB42/BCTrenCoso!DC42*100,0)</f>
        <v>0</v>
      </c>
      <c r="HO42" s="41">
        <f>IF(AND(BCTrenCoso!DF42&gt;0,BCTrenCoso!DG42&gt;0),BCTrenCoso!DF42/BCTrenCoso!DG42*100,0)</f>
        <v>0</v>
      </c>
      <c r="HP42" s="41">
        <f>IF(AND(BCTrenCoso!DH42&gt;0,BCTrenCoso!DI42&gt;0),BCTrenCoso!DH42/BCTrenCoso!DI42*100,0)</f>
        <v>0</v>
      </c>
      <c r="HQ42" s="41">
        <f>IF(AND(BCTrenCoso!DJ42&gt;0,BCTrenCoso!DK42&gt;0),BCTrenCoso!DJ42/BCTrenCoso!DK42*100,0)</f>
        <v>0</v>
      </c>
      <c r="HR42" s="41">
        <f>IF(AND(BCTrenCoso!DN42&gt;0,BCTrenCoso!DO42&gt;0),BCTrenCoso!DN42/BCTrenCoso!DO42*100,0)</f>
        <v>0</v>
      </c>
      <c r="HS42" s="41">
        <f>IF(AND(BCTrenCoso!FH42&gt;0,BCTrenCoso!FI42&gt;0),BCTrenCoso!FH42/BCTrenCoso!FI42*100,0)</f>
        <v>0</v>
      </c>
      <c r="HT42" s="41">
        <f>IF(AND(BCTrenCoso!FJ42&gt;0,BCTrenCoso!FK42&gt;0),BCTrenCoso!FJ42/BCTrenCoso!FK42*100,0)</f>
        <v>0</v>
      </c>
      <c r="HU42" s="41">
        <f t="shared" si="1"/>
        <v>0</v>
      </c>
      <c r="HV42" s="41">
        <f t="shared" si="2"/>
        <v>0</v>
      </c>
      <c r="HW42" s="41">
        <f t="shared" si="3"/>
        <v>0</v>
      </c>
      <c r="HX42" s="41">
        <f t="shared" si="4"/>
        <v>0</v>
      </c>
    </row>
    <row r="43" spans="1:232" s="64" customFormat="1" ht="22.5" customHeight="1" x14ac:dyDescent="0.2">
      <c r="A43" s="63">
        <f t="shared" si="0"/>
        <v>38</v>
      </c>
      <c r="B43" s="46"/>
      <c r="C43" s="47"/>
      <c r="D43" s="47"/>
      <c r="E43" s="47"/>
      <c r="F43" s="29"/>
      <c r="G43" s="47"/>
      <c r="H43" s="29"/>
      <c r="I43" s="47"/>
      <c r="J43" s="47"/>
      <c r="K43" s="47"/>
      <c r="L43" s="47"/>
      <c r="M43" s="47"/>
      <c r="N43" s="47"/>
      <c r="O43" s="47"/>
      <c r="P43" s="47"/>
      <c r="Q43" s="47"/>
      <c r="R43" s="47"/>
      <c r="S43" s="47"/>
      <c r="T43" s="47"/>
      <c r="U43" s="47"/>
      <c r="V43" s="29"/>
      <c r="W43" s="47"/>
      <c r="X43" s="47"/>
      <c r="Y43" s="29"/>
      <c r="Z43" s="47"/>
      <c r="AA43" s="29"/>
      <c r="AB43" s="47"/>
      <c r="AC43" s="29"/>
      <c r="AD43" s="47"/>
      <c r="AE43" s="29"/>
      <c r="AF43" s="47"/>
      <c r="AG43" s="29"/>
      <c r="AH43" s="47"/>
      <c r="AI43" s="47"/>
      <c r="AJ43" s="47"/>
      <c r="AK43" s="47"/>
      <c r="AL43" s="47"/>
      <c r="AM43" s="47"/>
      <c r="AN43" s="47"/>
      <c r="AO43" s="47"/>
      <c r="AP43" s="47"/>
      <c r="AQ43" s="47"/>
      <c r="AR43" s="47"/>
      <c r="AS43" s="47"/>
      <c r="AT43" s="47"/>
      <c r="AU43" s="47"/>
      <c r="AV43" s="47"/>
      <c r="AW43" s="47"/>
      <c r="AX43" s="47"/>
      <c r="AY43" s="47"/>
      <c r="AZ43" s="47"/>
      <c r="BA43" s="29"/>
      <c r="BB43" s="47"/>
      <c r="BC43" s="29"/>
      <c r="BD43" s="47"/>
      <c r="BE43" s="29"/>
      <c r="BF43" s="47"/>
      <c r="BG43" s="29"/>
      <c r="BH43" s="47"/>
      <c r="BI43" s="29"/>
      <c r="BJ43" s="47"/>
      <c r="BK43" s="29"/>
      <c r="BL43" s="47"/>
      <c r="BM43" s="29"/>
      <c r="BN43" s="47"/>
      <c r="BO43" s="29"/>
      <c r="BP43" s="47"/>
      <c r="BQ43" s="29"/>
      <c r="BR43" s="47"/>
      <c r="BS43" s="29"/>
      <c r="BT43" s="47"/>
      <c r="BU43" s="29"/>
      <c r="BV43" s="47"/>
      <c r="BW43" s="29"/>
      <c r="BX43" s="47"/>
      <c r="BY43" s="47"/>
      <c r="BZ43" s="47"/>
      <c r="CA43" s="47"/>
      <c r="CB43" s="29"/>
      <c r="CC43" s="47"/>
      <c r="CD43" s="47"/>
      <c r="CE43" s="29"/>
      <c r="CF43" s="47"/>
      <c r="CG43" s="29"/>
      <c r="CH43" s="47"/>
      <c r="CI43" s="29"/>
      <c r="CJ43" s="47"/>
      <c r="CK43" s="47"/>
      <c r="CL43" s="47"/>
      <c r="CM43" s="47"/>
      <c r="CN43" s="47"/>
      <c r="CO43" s="47"/>
      <c r="CP43" s="47"/>
      <c r="CQ43" s="47"/>
      <c r="CR43" s="47"/>
      <c r="CS43" s="47"/>
      <c r="CT43" s="47"/>
      <c r="CU43" s="47"/>
      <c r="CV43" s="29"/>
      <c r="CW43" s="47"/>
      <c r="CX43" s="29"/>
      <c r="CY43" s="47"/>
      <c r="CZ43" s="47"/>
      <c r="DA43" s="29"/>
      <c r="DB43" s="47"/>
      <c r="DC43" s="29"/>
      <c r="DD43" s="47"/>
      <c r="DE43" s="47"/>
      <c r="DF43" s="47"/>
      <c r="DG43" s="29"/>
      <c r="DH43" s="47"/>
      <c r="DI43" s="29"/>
      <c r="DJ43" s="47"/>
      <c r="DK43" s="29"/>
      <c r="DL43" s="47"/>
      <c r="DM43" s="47"/>
      <c r="DN43" s="47"/>
      <c r="DO43" s="29"/>
      <c r="DP43" s="47"/>
      <c r="DQ43" s="47"/>
      <c r="DR43" s="47"/>
      <c r="DS43" s="47"/>
      <c r="DT43" s="47"/>
      <c r="DU43" s="47"/>
      <c r="DV43" s="47"/>
      <c r="DW43" s="47"/>
      <c r="DX43" s="47"/>
      <c r="DY43" s="47"/>
      <c r="DZ43" s="47"/>
      <c r="EA43" s="47"/>
      <c r="EB43" s="47"/>
      <c r="EC43" s="47"/>
      <c r="ED43" s="47"/>
      <c r="EE43" s="47"/>
      <c r="EF43" s="47"/>
      <c r="EG43" s="47"/>
      <c r="EH43" s="47"/>
      <c r="EI43" s="47"/>
      <c r="EJ43" s="47"/>
      <c r="EK43" s="47"/>
      <c r="EL43" s="47"/>
      <c r="EM43" s="47"/>
      <c r="EN43" s="47"/>
      <c r="EO43" s="47"/>
      <c r="EP43" s="47"/>
      <c r="EQ43" s="47"/>
      <c r="ER43" s="47"/>
      <c r="ES43" s="47"/>
      <c r="ET43" s="47"/>
      <c r="EU43" s="47"/>
      <c r="EV43" s="47"/>
      <c r="EW43" s="47"/>
      <c r="EX43" s="47"/>
      <c r="EY43" s="47"/>
      <c r="EZ43" s="47"/>
      <c r="FA43" s="47"/>
      <c r="FB43" s="47"/>
      <c r="FC43" s="47"/>
      <c r="FD43" s="47"/>
      <c r="FE43" s="47"/>
      <c r="FF43" s="47"/>
      <c r="FG43" s="47"/>
      <c r="FH43" s="47"/>
      <c r="FI43" s="29"/>
      <c r="FJ43" s="47"/>
      <c r="FK43" s="29"/>
      <c r="FL43" s="48"/>
      <c r="FM43" s="48"/>
      <c r="GA43" s="60">
        <f>IF(AND(BCTrenCoso!E43&gt;0,BCTrenCoso!F43&gt;0),BCTrenCoso!E43/BCTrenCoso!F43*100,0)</f>
        <v>0</v>
      </c>
      <c r="GB43" s="41">
        <f>IF(AND(BCTrenCoso!G43&gt;0,BCTrenCoso!H43&gt;0),BCTrenCoso!G43/BCTrenCoso!H43*100,0)</f>
        <v>0</v>
      </c>
      <c r="GC43" s="41">
        <f>IF(AND(BCTrenCoso!I43&gt;0,BCTrenCoso!J43&gt;0),BCTrenCoso!I43*BCTrenCoso!J43,0)</f>
        <v>0</v>
      </c>
      <c r="GD43" s="41">
        <f>IF(AND(BCTrenCoso!I43&gt;0,BCTrenCoso!J43&gt;0),BCTrenCoso!J43,0)</f>
        <v>0</v>
      </c>
      <c r="GE43" s="41">
        <f>IF(AND(BCTrenCoso!K43&gt;0,BCTrenCoso!L43&gt;0),BCTrenCoso!K43*BCTrenCoso!L43,0)</f>
        <v>0</v>
      </c>
      <c r="GF43" s="41">
        <f>IF(AND(BCTrenCoso!K43&gt;0,BCTrenCoso!L43&gt;0),BCTrenCoso!L43,0)</f>
        <v>0</v>
      </c>
      <c r="GG43" s="41">
        <f>IF(AND(BCTrenCoso!M43&gt;0,BCTrenCoso!N43&gt;0),BCTrenCoso!M43*BCTrenCoso!N43,0)</f>
        <v>0</v>
      </c>
      <c r="GH43" s="41">
        <f>IF(AND(BCTrenCoso!M43&gt;0,BCTrenCoso!N43&gt;0),BCTrenCoso!N43,0)</f>
        <v>0</v>
      </c>
      <c r="GI43" s="41">
        <f>IF(AND(BCTrenCoso!O43&gt;0,BCTrenCoso!P43&gt;0),BCTrenCoso!O43*BCTrenCoso!P43,0)</f>
        <v>0</v>
      </c>
      <c r="GJ43" s="41">
        <f>IF(AND(BCTrenCoso!O43&gt;0,BCTrenCoso!P43&gt;0),BCTrenCoso!P43,0)</f>
        <v>0</v>
      </c>
      <c r="GK43" s="41">
        <f>IF(AND(BCTrenCoso!Q43&gt;0,BCTrenCoso!R43&gt;0),BCTrenCoso!Q43*BCTrenCoso!R43,0)</f>
        <v>0</v>
      </c>
      <c r="GL43" s="41">
        <f>IF(AND(BCTrenCoso!Q43&gt;0,BCTrenCoso!R43&gt;0),BCTrenCoso!R43,0)</f>
        <v>0</v>
      </c>
      <c r="GM43" s="41">
        <f>IF(AND(BCTrenCoso!S43&gt;0,BCTrenCoso!T43&gt;0),BCTrenCoso!S43*BCTrenCoso!T43,0)</f>
        <v>0</v>
      </c>
      <c r="GN43" s="41">
        <f>IF(AND(BCTrenCoso!S43&gt;0,BCTrenCoso!T43&gt;0),BCTrenCoso!T43,0)</f>
        <v>0</v>
      </c>
      <c r="GO43" s="41">
        <f>IF(AND(BCTrenCoso!U43&gt;0,BCTrenCoso!V43&gt;0),BCTrenCoso!U43/BCTrenCoso!V43*100,0)</f>
        <v>0</v>
      </c>
      <c r="GP43" s="41">
        <f>IF(AND(BCTrenCoso!X43&gt;0,BCTrenCoso!Y43&gt;0),BCTrenCoso!X43/BCTrenCoso!Y43*100,0)</f>
        <v>0</v>
      </c>
      <c r="GQ43" s="41">
        <f>IF(AND(BCTrenCoso!Z43&gt;0,BCTrenCoso!AA43&gt;0),BCTrenCoso!Z43/BCTrenCoso!AA43*100,0)</f>
        <v>0</v>
      </c>
      <c r="GR43" s="41">
        <f>IF(AND(BCTrenCoso!AB43&gt;0,BCTrenCoso!AC43&gt;0),BCTrenCoso!AB43/BCTrenCoso!AC43*100,0)</f>
        <v>0</v>
      </c>
      <c r="GS43" s="41">
        <f>IF(AND(BCTrenCoso!AD43&gt;0,BCTrenCoso!AE43&gt;0),BCTrenCoso!AD43/BCTrenCoso!AE43*100,0)</f>
        <v>0</v>
      </c>
      <c r="GT43" s="41">
        <f>IF(AND(BCTrenCoso!AF43&gt;0,BCTrenCoso!AG43&gt;0),BCTrenCoso!AF43/BCTrenCoso!AG43*100,0)</f>
        <v>0</v>
      </c>
      <c r="GU43" s="41">
        <f>IF(AND(BCTrenCoso!AZ43&gt;0,BCTrenCoso!BA43&gt;0),BCTrenCoso!AZ43/BCTrenCoso!BA43*100,0)</f>
        <v>0</v>
      </c>
      <c r="GV43" s="41">
        <f>IF(AND(BCTrenCoso!BB43&gt;0,BCTrenCoso!BC43&gt;0),BCTrenCoso!BB43/BCTrenCoso!BC43*100,0)</f>
        <v>0</v>
      </c>
      <c r="GW43" s="41">
        <f>IF(AND(BCTrenCoso!BD43&gt;0,BCTrenCoso!BE43&gt;0),BCTrenCoso!BD43/BCTrenCoso!BE43*100,0)</f>
        <v>0</v>
      </c>
      <c r="GX43" s="41">
        <f>IF(AND(BCTrenCoso!BF43&gt;0,BCTrenCoso!BG43&gt;0),BCTrenCoso!BF43/BCTrenCoso!BG43*100,0)</f>
        <v>0</v>
      </c>
      <c r="GY43" s="41">
        <f>IF(AND(BCTrenCoso!BH43&gt;0,BCTrenCoso!BI43&gt;0),BCTrenCoso!BH43/BCTrenCoso!BI43*100,0)</f>
        <v>0</v>
      </c>
      <c r="GZ43" s="41">
        <f>IF(AND(BCTrenCoso!BJ43&gt;0,BCTrenCoso!BK43&gt;0),BCTrenCoso!BJ43/BCTrenCoso!BK43*100,0)</f>
        <v>0</v>
      </c>
      <c r="HA43" s="41">
        <f>IF(AND(BCTrenCoso!BL43&gt;0,BCTrenCoso!BM43&gt;0),BCTrenCoso!BL43/BCTrenCoso!BM43*100,0)</f>
        <v>0</v>
      </c>
      <c r="HB43" s="41">
        <f>IF(AND(BCTrenCoso!BN43&gt;0,BCTrenCoso!BO43&gt;0),BCTrenCoso!BN43/BCTrenCoso!BO43*100,0)</f>
        <v>0</v>
      </c>
      <c r="HC43" s="41">
        <f>IF(AND(BCTrenCoso!BP43&gt;0,BCTrenCoso!BQ43&gt;0),BCTrenCoso!BP43/BCTrenCoso!BQ43*100,0)</f>
        <v>0</v>
      </c>
      <c r="HD43" s="41">
        <f>IF(AND(BCTrenCoso!BR43&gt;0,BCTrenCoso!BS43&gt;0),BCTrenCoso!BR43/BCTrenCoso!BS43*100,0)</f>
        <v>0</v>
      </c>
      <c r="HE43" s="41">
        <f>IF(AND(BCTrenCoso!BT43&gt;0,BCTrenCoso!BU43&gt;0),BCTrenCoso!BT43/BCTrenCoso!BU43*100,0)</f>
        <v>0</v>
      </c>
      <c r="HF43" s="41">
        <f>IF(AND(BCTrenCoso!BV43&gt;0,BCTrenCoso!BW43&gt;0),BCTrenCoso!BV43/BCTrenCoso!BW43*100,0)</f>
        <v>0</v>
      </c>
      <c r="HG43" s="41">
        <f>IF(AND(BCTrenCoso!CA43&gt;0,BCTrenCoso!CB43&gt;0),BCTrenCoso!CA43/BCTrenCoso!CB43*100,0)</f>
        <v>0</v>
      </c>
      <c r="HH43" s="41">
        <f>IF(AND(BCTrenCoso!CD43&gt;0,BCTrenCoso!CE43&gt;0),BCTrenCoso!CD43/BCTrenCoso!CE43*100,0)</f>
        <v>0</v>
      </c>
      <c r="HI43" s="41">
        <f>IF(AND(BCTrenCoso!CF43&gt;0,BCTrenCoso!CG43&gt;0),BCTrenCoso!CF43/BCTrenCoso!CG43*100,0)</f>
        <v>0</v>
      </c>
      <c r="HJ43" s="41">
        <f>IF(AND(BCTrenCoso!CH43&gt;0,BCTrenCoso!CI43&gt;0),BCTrenCoso!CH43/BCTrenCoso!CI43*100,0)</f>
        <v>0</v>
      </c>
      <c r="HK43" s="41">
        <f>IF(AND(BCTrenCoso!CU43&gt;0,BCTrenCoso!CV43&gt;0),BCTrenCoso!CU43/BCTrenCoso!CV43*100,0)</f>
        <v>0</v>
      </c>
      <c r="HL43" s="41">
        <f>IF(AND(BCTrenCoso!CW43&gt;0,BCTrenCoso!CX43&gt;0),BCTrenCoso!CW43/BCTrenCoso!CX43*100,0)</f>
        <v>0</v>
      </c>
      <c r="HM43" s="41">
        <f>IF(AND(BCTrenCoso!CZ43&gt;0,BCTrenCoso!DA43&gt;0),BCTrenCoso!CZ43/BCTrenCoso!DA43*100,0)</f>
        <v>0</v>
      </c>
      <c r="HN43" s="41">
        <f>IF(AND(BCTrenCoso!DB43&gt;0,BCTrenCoso!DC43&gt;0),BCTrenCoso!DB43/BCTrenCoso!DC43*100,0)</f>
        <v>0</v>
      </c>
      <c r="HO43" s="41">
        <f>IF(AND(BCTrenCoso!DF43&gt;0,BCTrenCoso!DG43&gt;0),BCTrenCoso!DF43/BCTrenCoso!DG43*100,0)</f>
        <v>0</v>
      </c>
      <c r="HP43" s="41">
        <f>IF(AND(BCTrenCoso!DH43&gt;0,BCTrenCoso!DI43&gt;0),BCTrenCoso!DH43/BCTrenCoso!DI43*100,0)</f>
        <v>0</v>
      </c>
      <c r="HQ43" s="41">
        <f>IF(AND(BCTrenCoso!DJ43&gt;0,BCTrenCoso!DK43&gt;0),BCTrenCoso!DJ43/BCTrenCoso!DK43*100,0)</f>
        <v>0</v>
      </c>
      <c r="HR43" s="41">
        <f>IF(AND(BCTrenCoso!DN43&gt;0,BCTrenCoso!DO43&gt;0),BCTrenCoso!DN43/BCTrenCoso!DO43*100,0)</f>
        <v>0</v>
      </c>
      <c r="HS43" s="41">
        <f>IF(AND(BCTrenCoso!FH43&gt;0,BCTrenCoso!FI43&gt;0),BCTrenCoso!FH43/BCTrenCoso!FI43*100,0)</f>
        <v>0</v>
      </c>
      <c r="HT43" s="41">
        <f>IF(AND(BCTrenCoso!FJ43&gt;0,BCTrenCoso!FK43&gt;0),BCTrenCoso!FJ43/BCTrenCoso!FK43*100,0)</f>
        <v>0</v>
      </c>
      <c r="HU43" s="41">
        <f t="shared" si="1"/>
        <v>0</v>
      </c>
      <c r="HV43" s="41">
        <f t="shared" si="2"/>
        <v>0</v>
      </c>
      <c r="HW43" s="41">
        <f t="shared" si="3"/>
        <v>0</v>
      </c>
      <c r="HX43" s="41">
        <f t="shared" si="4"/>
        <v>0</v>
      </c>
    </row>
    <row r="44" spans="1:232" ht="22.5" customHeight="1" x14ac:dyDescent="0.2">
      <c r="A44" s="49">
        <f t="shared" si="0"/>
        <v>39</v>
      </c>
      <c r="B44" s="27"/>
      <c r="C44" s="28"/>
      <c r="D44" s="28"/>
      <c r="E44" s="28"/>
      <c r="F44" s="29"/>
      <c r="G44" s="28"/>
      <c r="H44" s="29"/>
      <c r="I44" s="28"/>
      <c r="J44" s="28"/>
      <c r="K44" s="28"/>
      <c r="L44" s="28"/>
      <c r="M44" s="28"/>
      <c r="N44" s="28"/>
      <c r="O44" s="28"/>
      <c r="P44" s="28"/>
      <c r="Q44" s="28"/>
      <c r="R44" s="28"/>
      <c r="S44" s="28"/>
      <c r="T44" s="28"/>
      <c r="U44" s="28"/>
      <c r="V44" s="29"/>
      <c r="W44" s="28"/>
      <c r="X44" s="28"/>
      <c r="Y44" s="29"/>
      <c r="Z44" s="28"/>
      <c r="AA44" s="29"/>
      <c r="AB44" s="28"/>
      <c r="AC44" s="29"/>
      <c r="AD44" s="28"/>
      <c r="AE44" s="29"/>
      <c r="AF44" s="28"/>
      <c r="AG44" s="29"/>
      <c r="AH44" s="28"/>
      <c r="AI44" s="28"/>
      <c r="AJ44" s="28"/>
      <c r="AK44" s="28"/>
      <c r="AL44" s="28"/>
      <c r="AM44" s="28"/>
      <c r="AN44" s="28"/>
      <c r="AO44" s="28"/>
      <c r="AP44" s="28"/>
      <c r="AQ44" s="28"/>
      <c r="AR44" s="28"/>
      <c r="AS44" s="28"/>
      <c r="AT44" s="28"/>
      <c r="AU44" s="28"/>
      <c r="AV44" s="28"/>
      <c r="AW44" s="28"/>
      <c r="AX44" s="28"/>
      <c r="AY44" s="28"/>
      <c r="AZ44" s="28"/>
      <c r="BA44" s="29"/>
      <c r="BB44" s="28"/>
      <c r="BC44" s="29"/>
      <c r="BD44" s="28"/>
      <c r="BE44" s="29"/>
      <c r="BF44" s="28"/>
      <c r="BG44" s="29"/>
      <c r="BH44" s="28"/>
      <c r="BI44" s="29"/>
      <c r="BJ44" s="28"/>
      <c r="BK44" s="29"/>
      <c r="BL44" s="28"/>
      <c r="BM44" s="29"/>
      <c r="BN44" s="28"/>
      <c r="BO44" s="29"/>
      <c r="BP44" s="28"/>
      <c r="BQ44" s="29"/>
      <c r="BR44" s="28"/>
      <c r="BS44" s="29"/>
      <c r="BT44" s="28"/>
      <c r="BU44" s="29"/>
      <c r="BV44" s="28"/>
      <c r="BW44" s="29"/>
      <c r="BX44" s="28"/>
      <c r="BY44" s="28"/>
      <c r="BZ44" s="28"/>
      <c r="CA44" s="28"/>
      <c r="CB44" s="29"/>
      <c r="CC44" s="28"/>
      <c r="CD44" s="28"/>
      <c r="CE44" s="29"/>
      <c r="CF44" s="28"/>
      <c r="CG44" s="29"/>
      <c r="CH44" s="28"/>
      <c r="CI44" s="29"/>
      <c r="CJ44" s="28"/>
      <c r="CK44" s="28"/>
      <c r="CL44" s="28"/>
      <c r="CM44" s="28"/>
      <c r="CN44" s="28"/>
      <c r="CO44" s="28"/>
      <c r="CP44" s="28"/>
      <c r="CQ44" s="28"/>
      <c r="CR44" s="28"/>
      <c r="CS44" s="28"/>
      <c r="CT44" s="28"/>
      <c r="CU44" s="28"/>
      <c r="CV44" s="29"/>
      <c r="CW44" s="28"/>
      <c r="CX44" s="29"/>
      <c r="CY44" s="28"/>
      <c r="CZ44" s="28"/>
      <c r="DA44" s="29"/>
      <c r="DB44" s="28"/>
      <c r="DC44" s="29"/>
      <c r="DD44" s="28"/>
      <c r="DE44" s="28"/>
      <c r="DF44" s="28"/>
      <c r="DG44" s="29"/>
      <c r="DH44" s="28"/>
      <c r="DI44" s="29"/>
      <c r="DJ44" s="28"/>
      <c r="DK44" s="29"/>
      <c r="DL44" s="28"/>
      <c r="DM44" s="28"/>
      <c r="DN44" s="28"/>
      <c r="DO44" s="29"/>
      <c r="DP44" s="28"/>
      <c r="DQ44" s="28"/>
      <c r="DR44" s="28"/>
      <c r="DS44" s="28"/>
      <c r="DT44" s="28"/>
      <c r="DU44" s="28"/>
      <c r="DV44" s="28"/>
      <c r="DW44" s="28"/>
      <c r="DX44" s="28"/>
      <c r="DY44" s="28"/>
      <c r="DZ44" s="28"/>
      <c r="EA44" s="28"/>
      <c r="EB44" s="28"/>
      <c r="EC44" s="28"/>
      <c r="ED44" s="28"/>
      <c r="EE44" s="28"/>
      <c r="EF44" s="28"/>
      <c r="EG44" s="28"/>
      <c r="EH44" s="28"/>
      <c r="EI44" s="28"/>
      <c r="EJ44" s="28"/>
      <c r="EK44" s="28"/>
      <c r="EL44" s="28"/>
      <c r="EM44" s="28"/>
      <c r="EN44" s="28"/>
      <c r="EO44" s="28"/>
      <c r="EP44" s="28"/>
      <c r="EQ44" s="28"/>
      <c r="ER44" s="28"/>
      <c r="ES44" s="28"/>
      <c r="ET44" s="28"/>
      <c r="EU44" s="28"/>
      <c r="EV44" s="28"/>
      <c r="EW44" s="28"/>
      <c r="EX44" s="28"/>
      <c r="EY44" s="28"/>
      <c r="EZ44" s="28"/>
      <c r="FA44" s="28"/>
      <c r="FB44" s="28"/>
      <c r="FC44" s="28"/>
      <c r="FD44" s="28"/>
      <c r="FE44" s="28"/>
      <c r="FF44" s="28"/>
      <c r="FG44" s="28"/>
      <c r="FH44" s="28"/>
      <c r="FI44" s="29"/>
      <c r="FJ44" s="28"/>
      <c r="FK44" s="29"/>
      <c r="FL44" s="29"/>
      <c r="FM44" s="29"/>
      <c r="GA44" s="60">
        <f>IF(AND(BCTrenCoso!E44&gt;0,BCTrenCoso!F44&gt;0),BCTrenCoso!E44/BCTrenCoso!F44*100,0)</f>
        <v>0</v>
      </c>
      <c r="GB44" s="41">
        <f>IF(AND(BCTrenCoso!G44&gt;0,BCTrenCoso!H44&gt;0),BCTrenCoso!G44/BCTrenCoso!H44*100,0)</f>
        <v>0</v>
      </c>
      <c r="GC44" s="41">
        <f>IF(AND(BCTrenCoso!I44&gt;0,BCTrenCoso!J44&gt;0),BCTrenCoso!I44*BCTrenCoso!J44,0)</f>
        <v>0</v>
      </c>
      <c r="GD44" s="41">
        <f>IF(AND(BCTrenCoso!I44&gt;0,BCTrenCoso!J44&gt;0),BCTrenCoso!J44,0)</f>
        <v>0</v>
      </c>
      <c r="GE44" s="41">
        <f>IF(AND(BCTrenCoso!K44&gt;0,BCTrenCoso!L44&gt;0),BCTrenCoso!K44*BCTrenCoso!L44,0)</f>
        <v>0</v>
      </c>
      <c r="GF44" s="41">
        <f>IF(AND(BCTrenCoso!K44&gt;0,BCTrenCoso!L44&gt;0),BCTrenCoso!L44,0)</f>
        <v>0</v>
      </c>
      <c r="GG44" s="41">
        <f>IF(AND(BCTrenCoso!M44&gt;0,BCTrenCoso!N44&gt;0),BCTrenCoso!M44*BCTrenCoso!N44,0)</f>
        <v>0</v>
      </c>
      <c r="GH44" s="41">
        <f>IF(AND(BCTrenCoso!M44&gt;0,BCTrenCoso!N44&gt;0),BCTrenCoso!N44,0)</f>
        <v>0</v>
      </c>
      <c r="GI44" s="41">
        <f>IF(AND(BCTrenCoso!O44&gt;0,BCTrenCoso!P44&gt;0),BCTrenCoso!O44*BCTrenCoso!P44,0)</f>
        <v>0</v>
      </c>
      <c r="GJ44" s="41">
        <f>IF(AND(BCTrenCoso!O44&gt;0,BCTrenCoso!P44&gt;0),BCTrenCoso!P44,0)</f>
        <v>0</v>
      </c>
      <c r="GK44" s="41">
        <f>IF(AND(BCTrenCoso!Q44&gt;0,BCTrenCoso!R44&gt;0),BCTrenCoso!Q44*BCTrenCoso!R44,0)</f>
        <v>0</v>
      </c>
      <c r="GL44" s="41">
        <f>IF(AND(BCTrenCoso!Q44&gt;0,BCTrenCoso!R44&gt;0),BCTrenCoso!R44,0)</f>
        <v>0</v>
      </c>
      <c r="GM44" s="41">
        <f>IF(AND(BCTrenCoso!S44&gt;0,BCTrenCoso!T44&gt;0),BCTrenCoso!S44*BCTrenCoso!T44,0)</f>
        <v>0</v>
      </c>
      <c r="GN44" s="41">
        <f>IF(AND(BCTrenCoso!S44&gt;0,BCTrenCoso!T44&gt;0),BCTrenCoso!T44,0)</f>
        <v>0</v>
      </c>
      <c r="GO44" s="41">
        <f>IF(AND(BCTrenCoso!U44&gt;0,BCTrenCoso!V44&gt;0),BCTrenCoso!U44/BCTrenCoso!V44*100,0)</f>
        <v>0</v>
      </c>
      <c r="GP44" s="41">
        <f>IF(AND(BCTrenCoso!X44&gt;0,BCTrenCoso!Y44&gt;0),BCTrenCoso!X44/BCTrenCoso!Y44*100,0)</f>
        <v>0</v>
      </c>
      <c r="GQ44" s="41">
        <f>IF(AND(BCTrenCoso!Z44&gt;0,BCTrenCoso!AA44&gt;0),BCTrenCoso!Z44/BCTrenCoso!AA44*100,0)</f>
        <v>0</v>
      </c>
      <c r="GR44" s="41">
        <f>IF(AND(BCTrenCoso!AB44&gt;0,BCTrenCoso!AC44&gt;0),BCTrenCoso!AB44/BCTrenCoso!AC44*100,0)</f>
        <v>0</v>
      </c>
      <c r="GS44" s="41">
        <f>IF(AND(BCTrenCoso!AD44&gt;0,BCTrenCoso!AE44&gt;0),BCTrenCoso!AD44/BCTrenCoso!AE44*100,0)</f>
        <v>0</v>
      </c>
      <c r="GT44" s="41">
        <f>IF(AND(BCTrenCoso!AF44&gt;0,BCTrenCoso!AG44&gt;0),BCTrenCoso!AF44/BCTrenCoso!AG44*100,0)</f>
        <v>0</v>
      </c>
      <c r="GU44" s="41">
        <f>IF(AND(BCTrenCoso!AZ44&gt;0,BCTrenCoso!BA44&gt;0),BCTrenCoso!AZ44/BCTrenCoso!BA44*100,0)</f>
        <v>0</v>
      </c>
      <c r="GV44" s="41">
        <f>IF(AND(BCTrenCoso!BB44&gt;0,BCTrenCoso!BC44&gt;0),BCTrenCoso!BB44/BCTrenCoso!BC44*100,0)</f>
        <v>0</v>
      </c>
      <c r="GW44" s="41">
        <f>IF(AND(BCTrenCoso!BD44&gt;0,BCTrenCoso!BE44&gt;0),BCTrenCoso!BD44/BCTrenCoso!BE44*100,0)</f>
        <v>0</v>
      </c>
      <c r="GX44" s="41">
        <f>IF(AND(BCTrenCoso!BF44&gt;0,BCTrenCoso!BG44&gt;0),BCTrenCoso!BF44/BCTrenCoso!BG44*100,0)</f>
        <v>0</v>
      </c>
      <c r="GY44" s="41">
        <f>IF(AND(BCTrenCoso!BH44&gt;0,BCTrenCoso!BI44&gt;0),BCTrenCoso!BH44/BCTrenCoso!BI44*100,0)</f>
        <v>0</v>
      </c>
      <c r="GZ44" s="41">
        <f>IF(AND(BCTrenCoso!BJ44&gt;0,BCTrenCoso!BK44&gt;0),BCTrenCoso!BJ44/BCTrenCoso!BK44*100,0)</f>
        <v>0</v>
      </c>
      <c r="HA44" s="41">
        <f>IF(AND(BCTrenCoso!BL44&gt;0,BCTrenCoso!BM44&gt;0),BCTrenCoso!BL44/BCTrenCoso!BM44*100,0)</f>
        <v>0</v>
      </c>
      <c r="HB44" s="41">
        <f>IF(AND(BCTrenCoso!BN44&gt;0,BCTrenCoso!BO44&gt;0),BCTrenCoso!BN44/BCTrenCoso!BO44*100,0)</f>
        <v>0</v>
      </c>
      <c r="HC44" s="41">
        <f>IF(AND(BCTrenCoso!BP44&gt;0,BCTrenCoso!BQ44&gt;0),BCTrenCoso!BP44/BCTrenCoso!BQ44*100,0)</f>
        <v>0</v>
      </c>
      <c r="HD44" s="41">
        <f>IF(AND(BCTrenCoso!BR44&gt;0,BCTrenCoso!BS44&gt;0),BCTrenCoso!BR44/BCTrenCoso!BS44*100,0)</f>
        <v>0</v>
      </c>
      <c r="HE44" s="41">
        <f>IF(AND(BCTrenCoso!BT44&gt;0,BCTrenCoso!BU44&gt;0),BCTrenCoso!BT44/BCTrenCoso!BU44*100,0)</f>
        <v>0</v>
      </c>
      <c r="HF44" s="41">
        <f>IF(AND(BCTrenCoso!BV44&gt;0,BCTrenCoso!BW44&gt;0),BCTrenCoso!BV44/BCTrenCoso!BW44*100,0)</f>
        <v>0</v>
      </c>
      <c r="HG44" s="41">
        <f>IF(AND(BCTrenCoso!CA44&gt;0,BCTrenCoso!CB44&gt;0),BCTrenCoso!CA44/BCTrenCoso!CB44*100,0)</f>
        <v>0</v>
      </c>
      <c r="HH44" s="41">
        <f>IF(AND(BCTrenCoso!CD44&gt;0,BCTrenCoso!CE44&gt;0),BCTrenCoso!CD44/BCTrenCoso!CE44*100,0)</f>
        <v>0</v>
      </c>
      <c r="HI44" s="41">
        <f>IF(AND(BCTrenCoso!CF44&gt;0,BCTrenCoso!CG44&gt;0),BCTrenCoso!CF44/BCTrenCoso!CG44*100,0)</f>
        <v>0</v>
      </c>
      <c r="HJ44" s="41">
        <f>IF(AND(BCTrenCoso!CH44&gt;0,BCTrenCoso!CI44&gt;0),BCTrenCoso!CH44/BCTrenCoso!CI44*100,0)</f>
        <v>0</v>
      </c>
      <c r="HK44" s="41">
        <f>IF(AND(BCTrenCoso!CU44&gt;0,BCTrenCoso!CV44&gt;0),BCTrenCoso!CU44/BCTrenCoso!CV44*100,0)</f>
        <v>0</v>
      </c>
      <c r="HL44" s="41">
        <f>IF(AND(BCTrenCoso!CW44&gt;0,BCTrenCoso!CX44&gt;0),BCTrenCoso!CW44/BCTrenCoso!CX44*100,0)</f>
        <v>0</v>
      </c>
      <c r="HM44" s="41">
        <f>IF(AND(BCTrenCoso!CZ44&gt;0,BCTrenCoso!DA44&gt;0),BCTrenCoso!CZ44/BCTrenCoso!DA44*100,0)</f>
        <v>0</v>
      </c>
      <c r="HN44" s="41">
        <f>IF(AND(BCTrenCoso!DB44&gt;0,BCTrenCoso!DC44&gt;0),BCTrenCoso!DB44/BCTrenCoso!DC44*100,0)</f>
        <v>0</v>
      </c>
      <c r="HO44" s="41">
        <f>IF(AND(BCTrenCoso!DF44&gt;0,BCTrenCoso!DG44&gt;0),BCTrenCoso!DF44/BCTrenCoso!DG44*100,0)</f>
        <v>0</v>
      </c>
      <c r="HP44" s="41">
        <f>IF(AND(BCTrenCoso!DH44&gt;0,BCTrenCoso!DI44&gt;0),BCTrenCoso!DH44/BCTrenCoso!DI44*100,0)</f>
        <v>0</v>
      </c>
      <c r="HQ44" s="41">
        <f>IF(AND(BCTrenCoso!DJ44&gt;0,BCTrenCoso!DK44&gt;0),BCTrenCoso!DJ44/BCTrenCoso!DK44*100,0)</f>
        <v>0</v>
      </c>
      <c r="HR44" s="41">
        <f>IF(AND(BCTrenCoso!DN44&gt;0,BCTrenCoso!DO44&gt;0),BCTrenCoso!DN44/BCTrenCoso!DO44*100,0)</f>
        <v>0</v>
      </c>
      <c r="HS44" s="41">
        <f>IF(AND(BCTrenCoso!FH44&gt;0,BCTrenCoso!FI44&gt;0),BCTrenCoso!FH44/BCTrenCoso!FI44*100,0)</f>
        <v>0</v>
      </c>
      <c r="HT44" s="41">
        <f>IF(AND(BCTrenCoso!FJ44&gt;0,BCTrenCoso!FK44&gt;0),BCTrenCoso!FJ44/BCTrenCoso!FK44*100,0)</f>
        <v>0</v>
      </c>
      <c r="HU44" s="41">
        <f t="shared" si="1"/>
        <v>0</v>
      </c>
      <c r="HV44" s="41">
        <f t="shared" si="2"/>
        <v>0</v>
      </c>
      <c r="HW44" s="41">
        <f t="shared" si="3"/>
        <v>0</v>
      </c>
      <c r="HX44" s="41">
        <f t="shared" si="4"/>
        <v>0</v>
      </c>
    </row>
    <row r="45" spans="1:232" s="64" customFormat="1" ht="22.5" customHeight="1" x14ac:dyDescent="0.2">
      <c r="A45" s="63">
        <f t="shared" si="0"/>
        <v>40</v>
      </c>
      <c r="B45" s="46"/>
      <c r="C45" s="47"/>
      <c r="D45" s="47"/>
      <c r="E45" s="47"/>
      <c r="F45" s="29"/>
      <c r="G45" s="47"/>
      <c r="H45" s="29"/>
      <c r="I45" s="47"/>
      <c r="J45" s="47"/>
      <c r="K45" s="47"/>
      <c r="L45" s="47"/>
      <c r="M45" s="47"/>
      <c r="N45" s="47"/>
      <c r="O45" s="47"/>
      <c r="P45" s="47"/>
      <c r="Q45" s="47"/>
      <c r="R45" s="47"/>
      <c r="S45" s="47"/>
      <c r="T45" s="47"/>
      <c r="U45" s="47"/>
      <c r="V45" s="29"/>
      <c r="W45" s="47"/>
      <c r="X45" s="47"/>
      <c r="Y45" s="29"/>
      <c r="Z45" s="47"/>
      <c r="AA45" s="29"/>
      <c r="AB45" s="47"/>
      <c r="AC45" s="29"/>
      <c r="AD45" s="47"/>
      <c r="AE45" s="29"/>
      <c r="AF45" s="47"/>
      <c r="AG45" s="29"/>
      <c r="AH45" s="47"/>
      <c r="AI45" s="47"/>
      <c r="AJ45" s="47"/>
      <c r="AK45" s="47"/>
      <c r="AL45" s="47"/>
      <c r="AM45" s="47"/>
      <c r="AN45" s="47"/>
      <c r="AO45" s="47"/>
      <c r="AP45" s="47"/>
      <c r="AQ45" s="47"/>
      <c r="AR45" s="47"/>
      <c r="AS45" s="47"/>
      <c r="AT45" s="47"/>
      <c r="AU45" s="47"/>
      <c r="AV45" s="47"/>
      <c r="AW45" s="47"/>
      <c r="AX45" s="47"/>
      <c r="AY45" s="47"/>
      <c r="AZ45" s="47"/>
      <c r="BA45" s="29"/>
      <c r="BB45" s="47"/>
      <c r="BC45" s="29"/>
      <c r="BD45" s="47"/>
      <c r="BE45" s="29"/>
      <c r="BF45" s="47"/>
      <c r="BG45" s="29"/>
      <c r="BH45" s="47"/>
      <c r="BI45" s="29"/>
      <c r="BJ45" s="47"/>
      <c r="BK45" s="29"/>
      <c r="BL45" s="47"/>
      <c r="BM45" s="29"/>
      <c r="BN45" s="47"/>
      <c r="BO45" s="29"/>
      <c r="BP45" s="47"/>
      <c r="BQ45" s="29"/>
      <c r="BR45" s="47"/>
      <c r="BS45" s="29"/>
      <c r="BT45" s="47"/>
      <c r="BU45" s="29"/>
      <c r="BV45" s="47"/>
      <c r="BW45" s="29"/>
      <c r="BX45" s="47"/>
      <c r="BY45" s="47"/>
      <c r="BZ45" s="47"/>
      <c r="CA45" s="47"/>
      <c r="CB45" s="29"/>
      <c r="CC45" s="47"/>
      <c r="CD45" s="47"/>
      <c r="CE45" s="29"/>
      <c r="CF45" s="47"/>
      <c r="CG45" s="29"/>
      <c r="CH45" s="47"/>
      <c r="CI45" s="29"/>
      <c r="CJ45" s="47"/>
      <c r="CK45" s="47"/>
      <c r="CL45" s="47"/>
      <c r="CM45" s="47"/>
      <c r="CN45" s="47"/>
      <c r="CO45" s="47"/>
      <c r="CP45" s="47"/>
      <c r="CQ45" s="47"/>
      <c r="CR45" s="47"/>
      <c r="CS45" s="47"/>
      <c r="CT45" s="47"/>
      <c r="CU45" s="47"/>
      <c r="CV45" s="29"/>
      <c r="CW45" s="47"/>
      <c r="CX45" s="29"/>
      <c r="CY45" s="47"/>
      <c r="CZ45" s="47"/>
      <c r="DA45" s="29"/>
      <c r="DB45" s="47"/>
      <c r="DC45" s="29"/>
      <c r="DD45" s="47"/>
      <c r="DE45" s="47"/>
      <c r="DF45" s="47"/>
      <c r="DG45" s="29"/>
      <c r="DH45" s="47"/>
      <c r="DI45" s="29"/>
      <c r="DJ45" s="47"/>
      <c r="DK45" s="29"/>
      <c r="DL45" s="47"/>
      <c r="DM45" s="47"/>
      <c r="DN45" s="47"/>
      <c r="DO45" s="29"/>
      <c r="DP45" s="47"/>
      <c r="DQ45" s="47"/>
      <c r="DR45" s="47"/>
      <c r="DS45" s="47"/>
      <c r="DT45" s="47"/>
      <c r="DU45" s="47"/>
      <c r="DV45" s="47"/>
      <c r="DW45" s="47"/>
      <c r="DX45" s="47"/>
      <c r="DY45" s="47"/>
      <c r="DZ45" s="47"/>
      <c r="EA45" s="47"/>
      <c r="EB45" s="47"/>
      <c r="EC45" s="47"/>
      <c r="ED45" s="47"/>
      <c r="EE45" s="47"/>
      <c r="EF45" s="47"/>
      <c r="EG45" s="47"/>
      <c r="EH45" s="47"/>
      <c r="EI45" s="47"/>
      <c r="EJ45" s="47"/>
      <c r="EK45" s="47"/>
      <c r="EL45" s="47"/>
      <c r="EM45" s="47"/>
      <c r="EN45" s="47"/>
      <c r="EO45" s="47"/>
      <c r="EP45" s="47"/>
      <c r="EQ45" s="47"/>
      <c r="ER45" s="47"/>
      <c r="ES45" s="47"/>
      <c r="ET45" s="47"/>
      <c r="EU45" s="47"/>
      <c r="EV45" s="47"/>
      <c r="EW45" s="47"/>
      <c r="EX45" s="47"/>
      <c r="EY45" s="47"/>
      <c r="EZ45" s="47"/>
      <c r="FA45" s="47"/>
      <c r="FB45" s="47"/>
      <c r="FC45" s="47"/>
      <c r="FD45" s="47"/>
      <c r="FE45" s="47"/>
      <c r="FF45" s="47"/>
      <c r="FG45" s="47"/>
      <c r="FH45" s="47"/>
      <c r="FI45" s="29"/>
      <c r="FJ45" s="47"/>
      <c r="FK45" s="29"/>
      <c r="FL45" s="48"/>
      <c r="FM45" s="48"/>
      <c r="GA45" s="60">
        <f>IF(AND(BCTrenCoso!E45&gt;0,BCTrenCoso!F45&gt;0),BCTrenCoso!E45/BCTrenCoso!F45*100,0)</f>
        <v>0</v>
      </c>
      <c r="GB45" s="41">
        <f>IF(AND(BCTrenCoso!G45&gt;0,BCTrenCoso!H45&gt;0),BCTrenCoso!G45/BCTrenCoso!H45*100,0)</f>
        <v>0</v>
      </c>
      <c r="GC45" s="41">
        <f>IF(AND(BCTrenCoso!I45&gt;0,BCTrenCoso!J45&gt;0),BCTrenCoso!I45*BCTrenCoso!J45,0)</f>
        <v>0</v>
      </c>
      <c r="GD45" s="41">
        <f>IF(AND(BCTrenCoso!I45&gt;0,BCTrenCoso!J45&gt;0),BCTrenCoso!J45,0)</f>
        <v>0</v>
      </c>
      <c r="GE45" s="41">
        <f>IF(AND(BCTrenCoso!K45&gt;0,BCTrenCoso!L45&gt;0),BCTrenCoso!K45*BCTrenCoso!L45,0)</f>
        <v>0</v>
      </c>
      <c r="GF45" s="41">
        <f>IF(AND(BCTrenCoso!K45&gt;0,BCTrenCoso!L45&gt;0),BCTrenCoso!L45,0)</f>
        <v>0</v>
      </c>
      <c r="GG45" s="41">
        <f>IF(AND(BCTrenCoso!M45&gt;0,BCTrenCoso!N45&gt;0),BCTrenCoso!M45*BCTrenCoso!N45,0)</f>
        <v>0</v>
      </c>
      <c r="GH45" s="41">
        <f>IF(AND(BCTrenCoso!M45&gt;0,BCTrenCoso!N45&gt;0),BCTrenCoso!N45,0)</f>
        <v>0</v>
      </c>
      <c r="GI45" s="41">
        <f>IF(AND(BCTrenCoso!O45&gt;0,BCTrenCoso!P45&gt;0),BCTrenCoso!O45*BCTrenCoso!P45,0)</f>
        <v>0</v>
      </c>
      <c r="GJ45" s="41">
        <f>IF(AND(BCTrenCoso!O45&gt;0,BCTrenCoso!P45&gt;0),BCTrenCoso!P45,0)</f>
        <v>0</v>
      </c>
      <c r="GK45" s="41">
        <f>IF(AND(BCTrenCoso!Q45&gt;0,BCTrenCoso!R45&gt;0),BCTrenCoso!Q45*BCTrenCoso!R45,0)</f>
        <v>0</v>
      </c>
      <c r="GL45" s="41">
        <f>IF(AND(BCTrenCoso!Q45&gt;0,BCTrenCoso!R45&gt;0),BCTrenCoso!R45,0)</f>
        <v>0</v>
      </c>
      <c r="GM45" s="41">
        <f>IF(AND(BCTrenCoso!S45&gt;0,BCTrenCoso!T45&gt;0),BCTrenCoso!S45*BCTrenCoso!T45,0)</f>
        <v>0</v>
      </c>
      <c r="GN45" s="41">
        <f>IF(AND(BCTrenCoso!S45&gt;0,BCTrenCoso!T45&gt;0),BCTrenCoso!T45,0)</f>
        <v>0</v>
      </c>
      <c r="GO45" s="41">
        <f>IF(AND(BCTrenCoso!U45&gt;0,BCTrenCoso!V45&gt;0),BCTrenCoso!U45/BCTrenCoso!V45*100,0)</f>
        <v>0</v>
      </c>
      <c r="GP45" s="41">
        <f>IF(AND(BCTrenCoso!X45&gt;0,BCTrenCoso!Y45&gt;0),BCTrenCoso!X45/BCTrenCoso!Y45*100,0)</f>
        <v>0</v>
      </c>
      <c r="GQ45" s="41">
        <f>IF(AND(BCTrenCoso!Z45&gt;0,BCTrenCoso!AA45&gt;0),BCTrenCoso!Z45/BCTrenCoso!AA45*100,0)</f>
        <v>0</v>
      </c>
      <c r="GR45" s="41">
        <f>IF(AND(BCTrenCoso!AB45&gt;0,BCTrenCoso!AC45&gt;0),BCTrenCoso!AB45/BCTrenCoso!AC45*100,0)</f>
        <v>0</v>
      </c>
      <c r="GS45" s="41">
        <f>IF(AND(BCTrenCoso!AD45&gt;0,BCTrenCoso!AE45&gt;0),BCTrenCoso!AD45/BCTrenCoso!AE45*100,0)</f>
        <v>0</v>
      </c>
      <c r="GT45" s="41">
        <f>IF(AND(BCTrenCoso!AF45&gt;0,BCTrenCoso!AG45&gt;0),BCTrenCoso!AF45/BCTrenCoso!AG45*100,0)</f>
        <v>0</v>
      </c>
      <c r="GU45" s="41">
        <f>IF(AND(BCTrenCoso!AZ45&gt;0,BCTrenCoso!BA45&gt;0),BCTrenCoso!AZ45/BCTrenCoso!BA45*100,0)</f>
        <v>0</v>
      </c>
      <c r="GV45" s="41">
        <f>IF(AND(BCTrenCoso!BB45&gt;0,BCTrenCoso!BC45&gt;0),BCTrenCoso!BB45/BCTrenCoso!BC45*100,0)</f>
        <v>0</v>
      </c>
      <c r="GW45" s="41">
        <f>IF(AND(BCTrenCoso!BD45&gt;0,BCTrenCoso!BE45&gt;0),BCTrenCoso!BD45/BCTrenCoso!BE45*100,0)</f>
        <v>0</v>
      </c>
      <c r="GX45" s="41">
        <f>IF(AND(BCTrenCoso!BF45&gt;0,BCTrenCoso!BG45&gt;0),BCTrenCoso!BF45/BCTrenCoso!BG45*100,0)</f>
        <v>0</v>
      </c>
      <c r="GY45" s="41">
        <f>IF(AND(BCTrenCoso!BH45&gt;0,BCTrenCoso!BI45&gt;0),BCTrenCoso!BH45/BCTrenCoso!BI45*100,0)</f>
        <v>0</v>
      </c>
      <c r="GZ45" s="41">
        <f>IF(AND(BCTrenCoso!BJ45&gt;0,BCTrenCoso!BK45&gt;0),BCTrenCoso!BJ45/BCTrenCoso!BK45*100,0)</f>
        <v>0</v>
      </c>
      <c r="HA45" s="41">
        <f>IF(AND(BCTrenCoso!BL45&gt;0,BCTrenCoso!BM45&gt;0),BCTrenCoso!BL45/BCTrenCoso!BM45*100,0)</f>
        <v>0</v>
      </c>
      <c r="HB45" s="41">
        <f>IF(AND(BCTrenCoso!BN45&gt;0,BCTrenCoso!BO45&gt;0),BCTrenCoso!BN45/BCTrenCoso!BO45*100,0)</f>
        <v>0</v>
      </c>
      <c r="HC45" s="41">
        <f>IF(AND(BCTrenCoso!BP45&gt;0,BCTrenCoso!BQ45&gt;0),BCTrenCoso!BP45/BCTrenCoso!BQ45*100,0)</f>
        <v>0</v>
      </c>
      <c r="HD45" s="41">
        <f>IF(AND(BCTrenCoso!BR45&gt;0,BCTrenCoso!BS45&gt;0),BCTrenCoso!BR45/BCTrenCoso!BS45*100,0)</f>
        <v>0</v>
      </c>
      <c r="HE45" s="41">
        <f>IF(AND(BCTrenCoso!BT45&gt;0,BCTrenCoso!BU45&gt;0),BCTrenCoso!BT45/BCTrenCoso!BU45*100,0)</f>
        <v>0</v>
      </c>
      <c r="HF45" s="41">
        <f>IF(AND(BCTrenCoso!BV45&gt;0,BCTrenCoso!BW45&gt;0),BCTrenCoso!BV45/BCTrenCoso!BW45*100,0)</f>
        <v>0</v>
      </c>
      <c r="HG45" s="41">
        <f>IF(AND(BCTrenCoso!CA45&gt;0,BCTrenCoso!CB45&gt;0),BCTrenCoso!CA45/BCTrenCoso!CB45*100,0)</f>
        <v>0</v>
      </c>
      <c r="HH45" s="41">
        <f>IF(AND(BCTrenCoso!CD45&gt;0,BCTrenCoso!CE45&gt;0),BCTrenCoso!CD45/BCTrenCoso!CE45*100,0)</f>
        <v>0</v>
      </c>
      <c r="HI45" s="41">
        <f>IF(AND(BCTrenCoso!CF45&gt;0,BCTrenCoso!CG45&gt;0),BCTrenCoso!CF45/BCTrenCoso!CG45*100,0)</f>
        <v>0</v>
      </c>
      <c r="HJ45" s="41">
        <f>IF(AND(BCTrenCoso!CH45&gt;0,BCTrenCoso!CI45&gt;0),BCTrenCoso!CH45/BCTrenCoso!CI45*100,0)</f>
        <v>0</v>
      </c>
      <c r="HK45" s="41">
        <f>IF(AND(BCTrenCoso!CU45&gt;0,BCTrenCoso!CV45&gt;0),BCTrenCoso!CU45/BCTrenCoso!CV45*100,0)</f>
        <v>0</v>
      </c>
      <c r="HL45" s="41">
        <f>IF(AND(BCTrenCoso!CW45&gt;0,BCTrenCoso!CX45&gt;0),BCTrenCoso!CW45/BCTrenCoso!CX45*100,0)</f>
        <v>0</v>
      </c>
      <c r="HM45" s="41">
        <f>IF(AND(BCTrenCoso!CZ45&gt;0,BCTrenCoso!DA45&gt;0),BCTrenCoso!CZ45/BCTrenCoso!DA45*100,0)</f>
        <v>0</v>
      </c>
      <c r="HN45" s="41">
        <f>IF(AND(BCTrenCoso!DB45&gt;0,BCTrenCoso!DC45&gt;0),BCTrenCoso!DB45/BCTrenCoso!DC45*100,0)</f>
        <v>0</v>
      </c>
      <c r="HO45" s="41">
        <f>IF(AND(BCTrenCoso!DF45&gt;0,BCTrenCoso!DG45&gt;0),BCTrenCoso!DF45/BCTrenCoso!DG45*100,0)</f>
        <v>0</v>
      </c>
      <c r="HP45" s="41">
        <f>IF(AND(BCTrenCoso!DH45&gt;0,BCTrenCoso!DI45&gt;0),BCTrenCoso!DH45/BCTrenCoso!DI45*100,0)</f>
        <v>0</v>
      </c>
      <c r="HQ45" s="41">
        <f>IF(AND(BCTrenCoso!DJ45&gt;0,BCTrenCoso!DK45&gt;0),BCTrenCoso!DJ45/BCTrenCoso!DK45*100,0)</f>
        <v>0</v>
      </c>
      <c r="HR45" s="41">
        <f>IF(AND(BCTrenCoso!DN45&gt;0,BCTrenCoso!DO45&gt;0),BCTrenCoso!DN45/BCTrenCoso!DO45*100,0)</f>
        <v>0</v>
      </c>
      <c r="HS45" s="41">
        <f>IF(AND(BCTrenCoso!FH45&gt;0,BCTrenCoso!FI45&gt;0),BCTrenCoso!FH45/BCTrenCoso!FI45*100,0)</f>
        <v>0</v>
      </c>
      <c r="HT45" s="41">
        <f>IF(AND(BCTrenCoso!FJ45&gt;0,BCTrenCoso!FK45&gt;0),BCTrenCoso!FJ45/BCTrenCoso!FK45*100,0)</f>
        <v>0</v>
      </c>
      <c r="HU45" s="41">
        <f t="shared" si="1"/>
        <v>0</v>
      </c>
      <c r="HV45" s="41">
        <f t="shared" si="2"/>
        <v>0</v>
      </c>
      <c r="HW45" s="41">
        <f t="shared" si="3"/>
        <v>0</v>
      </c>
      <c r="HX45" s="41">
        <f t="shared" si="4"/>
        <v>0</v>
      </c>
    </row>
    <row r="46" spans="1:232" ht="22.5" customHeight="1" x14ac:dyDescent="0.2">
      <c r="A46" s="49">
        <f t="shared" si="0"/>
        <v>41</v>
      </c>
      <c r="B46" s="27"/>
      <c r="C46" s="28"/>
      <c r="D46" s="28"/>
      <c r="E46" s="28"/>
      <c r="F46" s="29"/>
      <c r="G46" s="28"/>
      <c r="H46" s="29"/>
      <c r="I46" s="28"/>
      <c r="J46" s="28"/>
      <c r="K46" s="28"/>
      <c r="L46" s="28"/>
      <c r="M46" s="28"/>
      <c r="N46" s="28"/>
      <c r="O46" s="28"/>
      <c r="P46" s="28"/>
      <c r="Q46" s="28"/>
      <c r="R46" s="28"/>
      <c r="S46" s="28"/>
      <c r="T46" s="28"/>
      <c r="U46" s="28"/>
      <c r="V46" s="29"/>
      <c r="W46" s="28"/>
      <c r="X46" s="28"/>
      <c r="Y46" s="29"/>
      <c r="Z46" s="28"/>
      <c r="AA46" s="29"/>
      <c r="AB46" s="28"/>
      <c r="AC46" s="29"/>
      <c r="AD46" s="28"/>
      <c r="AE46" s="29"/>
      <c r="AF46" s="28"/>
      <c r="AG46" s="29"/>
      <c r="AH46" s="28"/>
      <c r="AI46" s="28"/>
      <c r="AJ46" s="28"/>
      <c r="AK46" s="28"/>
      <c r="AL46" s="28"/>
      <c r="AM46" s="28"/>
      <c r="AN46" s="28"/>
      <c r="AO46" s="28"/>
      <c r="AP46" s="28"/>
      <c r="AQ46" s="28"/>
      <c r="AR46" s="28"/>
      <c r="AS46" s="28"/>
      <c r="AT46" s="28"/>
      <c r="AU46" s="28"/>
      <c r="AV46" s="28"/>
      <c r="AW46" s="28"/>
      <c r="AX46" s="28"/>
      <c r="AY46" s="28"/>
      <c r="AZ46" s="28"/>
      <c r="BA46" s="29"/>
      <c r="BB46" s="28"/>
      <c r="BC46" s="29"/>
      <c r="BD46" s="28"/>
      <c r="BE46" s="29"/>
      <c r="BF46" s="28"/>
      <c r="BG46" s="29"/>
      <c r="BH46" s="28"/>
      <c r="BI46" s="29"/>
      <c r="BJ46" s="28"/>
      <c r="BK46" s="29"/>
      <c r="BL46" s="28"/>
      <c r="BM46" s="29"/>
      <c r="BN46" s="28"/>
      <c r="BO46" s="29"/>
      <c r="BP46" s="28"/>
      <c r="BQ46" s="29"/>
      <c r="BR46" s="28"/>
      <c r="BS46" s="29"/>
      <c r="BT46" s="28"/>
      <c r="BU46" s="29"/>
      <c r="BV46" s="28"/>
      <c r="BW46" s="29"/>
      <c r="BX46" s="28"/>
      <c r="BY46" s="28"/>
      <c r="BZ46" s="28"/>
      <c r="CA46" s="28"/>
      <c r="CB46" s="29"/>
      <c r="CC46" s="28"/>
      <c r="CD46" s="28"/>
      <c r="CE46" s="29"/>
      <c r="CF46" s="28"/>
      <c r="CG46" s="29"/>
      <c r="CH46" s="28"/>
      <c r="CI46" s="29"/>
      <c r="CJ46" s="28"/>
      <c r="CK46" s="28"/>
      <c r="CL46" s="28"/>
      <c r="CM46" s="28"/>
      <c r="CN46" s="28"/>
      <c r="CO46" s="28"/>
      <c r="CP46" s="28"/>
      <c r="CQ46" s="28"/>
      <c r="CR46" s="28"/>
      <c r="CS46" s="28"/>
      <c r="CT46" s="28"/>
      <c r="CU46" s="28"/>
      <c r="CV46" s="29"/>
      <c r="CW46" s="28"/>
      <c r="CX46" s="29"/>
      <c r="CY46" s="28"/>
      <c r="CZ46" s="28"/>
      <c r="DA46" s="29"/>
      <c r="DB46" s="28"/>
      <c r="DC46" s="29"/>
      <c r="DD46" s="28"/>
      <c r="DE46" s="28"/>
      <c r="DF46" s="28"/>
      <c r="DG46" s="29"/>
      <c r="DH46" s="28"/>
      <c r="DI46" s="29"/>
      <c r="DJ46" s="28"/>
      <c r="DK46" s="29"/>
      <c r="DL46" s="28"/>
      <c r="DM46" s="28"/>
      <c r="DN46" s="28"/>
      <c r="DO46" s="29"/>
      <c r="DP46" s="28"/>
      <c r="DQ46" s="28"/>
      <c r="DR46" s="28"/>
      <c r="DS46" s="28"/>
      <c r="DT46" s="28"/>
      <c r="DU46" s="28"/>
      <c r="DV46" s="28"/>
      <c r="DW46" s="28"/>
      <c r="DX46" s="28"/>
      <c r="DY46" s="28"/>
      <c r="DZ46" s="28"/>
      <c r="EA46" s="28"/>
      <c r="EB46" s="28"/>
      <c r="EC46" s="28"/>
      <c r="ED46" s="28"/>
      <c r="EE46" s="28"/>
      <c r="EF46" s="28"/>
      <c r="EG46" s="28"/>
      <c r="EH46" s="28"/>
      <c r="EI46" s="28"/>
      <c r="EJ46" s="28"/>
      <c r="EK46" s="28"/>
      <c r="EL46" s="28"/>
      <c r="EM46" s="28"/>
      <c r="EN46" s="28"/>
      <c r="EO46" s="28"/>
      <c r="EP46" s="28"/>
      <c r="EQ46" s="28"/>
      <c r="ER46" s="28"/>
      <c r="ES46" s="28"/>
      <c r="ET46" s="28"/>
      <c r="EU46" s="28"/>
      <c r="EV46" s="28"/>
      <c r="EW46" s="28"/>
      <c r="EX46" s="28"/>
      <c r="EY46" s="28"/>
      <c r="EZ46" s="28"/>
      <c r="FA46" s="28"/>
      <c r="FB46" s="28"/>
      <c r="FC46" s="28"/>
      <c r="FD46" s="28"/>
      <c r="FE46" s="28"/>
      <c r="FF46" s="28"/>
      <c r="FG46" s="28"/>
      <c r="FH46" s="28"/>
      <c r="FI46" s="29"/>
      <c r="FJ46" s="28"/>
      <c r="FK46" s="29"/>
      <c r="FL46" s="29"/>
      <c r="FM46" s="29"/>
      <c r="GA46" s="60">
        <f>IF(AND(BCTrenCoso!E46&gt;0,BCTrenCoso!F46&gt;0),BCTrenCoso!E46/BCTrenCoso!F46*100,0)</f>
        <v>0</v>
      </c>
      <c r="GB46" s="41">
        <f>IF(AND(BCTrenCoso!G46&gt;0,BCTrenCoso!H46&gt;0),BCTrenCoso!G46/BCTrenCoso!H46*100,0)</f>
        <v>0</v>
      </c>
      <c r="GC46" s="41">
        <f>IF(AND(BCTrenCoso!I46&gt;0,BCTrenCoso!J46&gt;0),BCTrenCoso!I46*BCTrenCoso!J46,0)</f>
        <v>0</v>
      </c>
      <c r="GD46" s="41">
        <f>IF(AND(BCTrenCoso!I46&gt;0,BCTrenCoso!J46&gt;0),BCTrenCoso!J46,0)</f>
        <v>0</v>
      </c>
      <c r="GE46" s="41">
        <f>IF(AND(BCTrenCoso!K46&gt;0,BCTrenCoso!L46&gt;0),BCTrenCoso!K46*BCTrenCoso!L46,0)</f>
        <v>0</v>
      </c>
      <c r="GF46" s="41">
        <f>IF(AND(BCTrenCoso!K46&gt;0,BCTrenCoso!L46&gt;0),BCTrenCoso!L46,0)</f>
        <v>0</v>
      </c>
      <c r="GG46" s="41">
        <f>IF(AND(BCTrenCoso!M46&gt;0,BCTrenCoso!N46&gt;0),BCTrenCoso!M46*BCTrenCoso!N46,0)</f>
        <v>0</v>
      </c>
      <c r="GH46" s="41">
        <f>IF(AND(BCTrenCoso!M46&gt;0,BCTrenCoso!N46&gt;0),BCTrenCoso!N46,0)</f>
        <v>0</v>
      </c>
      <c r="GI46" s="41">
        <f>IF(AND(BCTrenCoso!O46&gt;0,BCTrenCoso!P46&gt;0),BCTrenCoso!O46*BCTrenCoso!P46,0)</f>
        <v>0</v>
      </c>
      <c r="GJ46" s="41">
        <f>IF(AND(BCTrenCoso!O46&gt;0,BCTrenCoso!P46&gt;0),BCTrenCoso!P46,0)</f>
        <v>0</v>
      </c>
      <c r="GK46" s="41">
        <f>IF(AND(BCTrenCoso!Q46&gt;0,BCTrenCoso!R46&gt;0),BCTrenCoso!Q46*BCTrenCoso!R46,0)</f>
        <v>0</v>
      </c>
      <c r="GL46" s="41">
        <f>IF(AND(BCTrenCoso!Q46&gt;0,BCTrenCoso!R46&gt;0),BCTrenCoso!R46,0)</f>
        <v>0</v>
      </c>
      <c r="GM46" s="41">
        <f>IF(AND(BCTrenCoso!S46&gt;0,BCTrenCoso!T46&gt;0),BCTrenCoso!S46*BCTrenCoso!T46,0)</f>
        <v>0</v>
      </c>
      <c r="GN46" s="41">
        <f>IF(AND(BCTrenCoso!S46&gt;0,BCTrenCoso!T46&gt;0),BCTrenCoso!T46,0)</f>
        <v>0</v>
      </c>
      <c r="GO46" s="41">
        <f>IF(AND(BCTrenCoso!U46&gt;0,BCTrenCoso!V46&gt;0),BCTrenCoso!U46/BCTrenCoso!V46*100,0)</f>
        <v>0</v>
      </c>
      <c r="GP46" s="41">
        <f>IF(AND(BCTrenCoso!X46&gt;0,BCTrenCoso!Y46&gt;0),BCTrenCoso!X46/BCTrenCoso!Y46*100,0)</f>
        <v>0</v>
      </c>
      <c r="GQ46" s="41">
        <f>IF(AND(BCTrenCoso!Z46&gt;0,BCTrenCoso!AA46&gt;0),BCTrenCoso!Z46/BCTrenCoso!AA46*100,0)</f>
        <v>0</v>
      </c>
      <c r="GR46" s="41">
        <f>IF(AND(BCTrenCoso!AB46&gt;0,BCTrenCoso!AC46&gt;0),BCTrenCoso!AB46/BCTrenCoso!AC46*100,0)</f>
        <v>0</v>
      </c>
      <c r="GS46" s="41">
        <f>IF(AND(BCTrenCoso!AD46&gt;0,BCTrenCoso!AE46&gt;0),BCTrenCoso!AD46/BCTrenCoso!AE46*100,0)</f>
        <v>0</v>
      </c>
      <c r="GT46" s="41">
        <f>IF(AND(BCTrenCoso!AF46&gt;0,BCTrenCoso!AG46&gt;0),BCTrenCoso!AF46/BCTrenCoso!AG46*100,0)</f>
        <v>0</v>
      </c>
      <c r="GU46" s="41">
        <f>IF(AND(BCTrenCoso!AZ46&gt;0,BCTrenCoso!BA46&gt;0),BCTrenCoso!AZ46/BCTrenCoso!BA46*100,0)</f>
        <v>0</v>
      </c>
      <c r="GV46" s="41">
        <f>IF(AND(BCTrenCoso!BB46&gt;0,BCTrenCoso!BC46&gt;0),BCTrenCoso!BB46/BCTrenCoso!BC46*100,0)</f>
        <v>0</v>
      </c>
      <c r="GW46" s="41">
        <f>IF(AND(BCTrenCoso!BD46&gt;0,BCTrenCoso!BE46&gt;0),BCTrenCoso!BD46/BCTrenCoso!BE46*100,0)</f>
        <v>0</v>
      </c>
      <c r="GX46" s="41">
        <f>IF(AND(BCTrenCoso!BF46&gt;0,BCTrenCoso!BG46&gt;0),BCTrenCoso!BF46/BCTrenCoso!BG46*100,0)</f>
        <v>0</v>
      </c>
      <c r="GY46" s="41">
        <f>IF(AND(BCTrenCoso!BH46&gt;0,BCTrenCoso!BI46&gt;0),BCTrenCoso!BH46/BCTrenCoso!BI46*100,0)</f>
        <v>0</v>
      </c>
      <c r="GZ46" s="41">
        <f>IF(AND(BCTrenCoso!BJ46&gt;0,BCTrenCoso!BK46&gt;0),BCTrenCoso!BJ46/BCTrenCoso!BK46*100,0)</f>
        <v>0</v>
      </c>
      <c r="HA46" s="41">
        <f>IF(AND(BCTrenCoso!BL46&gt;0,BCTrenCoso!BM46&gt;0),BCTrenCoso!BL46/BCTrenCoso!BM46*100,0)</f>
        <v>0</v>
      </c>
      <c r="HB46" s="41">
        <f>IF(AND(BCTrenCoso!BN46&gt;0,BCTrenCoso!BO46&gt;0),BCTrenCoso!BN46/BCTrenCoso!BO46*100,0)</f>
        <v>0</v>
      </c>
      <c r="HC46" s="41">
        <f>IF(AND(BCTrenCoso!BP46&gt;0,BCTrenCoso!BQ46&gt;0),BCTrenCoso!BP46/BCTrenCoso!BQ46*100,0)</f>
        <v>0</v>
      </c>
      <c r="HD46" s="41">
        <f>IF(AND(BCTrenCoso!BR46&gt;0,BCTrenCoso!BS46&gt;0),BCTrenCoso!BR46/BCTrenCoso!BS46*100,0)</f>
        <v>0</v>
      </c>
      <c r="HE46" s="41">
        <f>IF(AND(BCTrenCoso!BT46&gt;0,BCTrenCoso!BU46&gt;0),BCTrenCoso!BT46/BCTrenCoso!BU46*100,0)</f>
        <v>0</v>
      </c>
      <c r="HF46" s="41">
        <f>IF(AND(BCTrenCoso!BV46&gt;0,BCTrenCoso!BW46&gt;0),BCTrenCoso!BV46/BCTrenCoso!BW46*100,0)</f>
        <v>0</v>
      </c>
      <c r="HG46" s="41">
        <f>IF(AND(BCTrenCoso!CA46&gt;0,BCTrenCoso!CB46&gt;0),BCTrenCoso!CA46/BCTrenCoso!CB46*100,0)</f>
        <v>0</v>
      </c>
      <c r="HH46" s="41">
        <f>IF(AND(BCTrenCoso!CD46&gt;0,BCTrenCoso!CE46&gt;0),BCTrenCoso!CD46/BCTrenCoso!CE46*100,0)</f>
        <v>0</v>
      </c>
      <c r="HI46" s="41">
        <f>IF(AND(BCTrenCoso!CF46&gt;0,BCTrenCoso!CG46&gt;0),BCTrenCoso!CF46/BCTrenCoso!CG46*100,0)</f>
        <v>0</v>
      </c>
      <c r="HJ46" s="41">
        <f>IF(AND(BCTrenCoso!CH46&gt;0,BCTrenCoso!CI46&gt;0),BCTrenCoso!CH46/BCTrenCoso!CI46*100,0)</f>
        <v>0</v>
      </c>
      <c r="HK46" s="41">
        <f>IF(AND(BCTrenCoso!CU46&gt;0,BCTrenCoso!CV46&gt;0),BCTrenCoso!CU46/BCTrenCoso!CV46*100,0)</f>
        <v>0</v>
      </c>
      <c r="HL46" s="41">
        <f>IF(AND(BCTrenCoso!CW46&gt;0,BCTrenCoso!CX46&gt;0),BCTrenCoso!CW46/BCTrenCoso!CX46*100,0)</f>
        <v>0</v>
      </c>
      <c r="HM46" s="41">
        <f>IF(AND(BCTrenCoso!CZ46&gt;0,BCTrenCoso!DA46&gt;0),BCTrenCoso!CZ46/BCTrenCoso!DA46*100,0)</f>
        <v>0</v>
      </c>
      <c r="HN46" s="41">
        <f>IF(AND(BCTrenCoso!DB46&gt;0,BCTrenCoso!DC46&gt;0),BCTrenCoso!DB46/BCTrenCoso!DC46*100,0)</f>
        <v>0</v>
      </c>
      <c r="HO46" s="41">
        <f>IF(AND(BCTrenCoso!DF46&gt;0,BCTrenCoso!DG46&gt;0),BCTrenCoso!DF46/BCTrenCoso!DG46*100,0)</f>
        <v>0</v>
      </c>
      <c r="HP46" s="41">
        <f>IF(AND(BCTrenCoso!DH46&gt;0,BCTrenCoso!DI46&gt;0),BCTrenCoso!DH46/BCTrenCoso!DI46*100,0)</f>
        <v>0</v>
      </c>
      <c r="HQ46" s="41">
        <f>IF(AND(BCTrenCoso!DJ46&gt;0,BCTrenCoso!DK46&gt;0),BCTrenCoso!DJ46/BCTrenCoso!DK46*100,0)</f>
        <v>0</v>
      </c>
      <c r="HR46" s="41">
        <f>IF(AND(BCTrenCoso!DN46&gt;0,BCTrenCoso!DO46&gt;0),BCTrenCoso!DN46/BCTrenCoso!DO46*100,0)</f>
        <v>0</v>
      </c>
      <c r="HS46" s="41">
        <f>IF(AND(BCTrenCoso!FH46&gt;0,BCTrenCoso!FI46&gt;0),BCTrenCoso!FH46/BCTrenCoso!FI46*100,0)</f>
        <v>0</v>
      </c>
      <c r="HT46" s="41">
        <f>IF(AND(BCTrenCoso!FJ46&gt;0,BCTrenCoso!FK46&gt;0),BCTrenCoso!FJ46/BCTrenCoso!FK46*100,0)</f>
        <v>0</v>
      </c>
      <c r="HU46" s="41">
        <f t="shared" si="1"/>
        <v>0</v>
      </c>
      <c r="HV46" s="41">
        <f t="shared" si="2"/>
        <v>0</v>
      </c>
      <c r="HW46" s="41">
        <f t="shared" si="3"/>
        <v>0</v>
      </c>
      <c r="HX46" s="41">
        <f t="shared" si="4"/>
        <v>0</v>
      </c>
    </row>
    <row r="47" spans="1:232" s="64" customFormat="1" ht="22.5" customHeight="1" x14ac:dyDescent="0.2">
      <c r="A47" s="63">
        <f t="shared" si="0"/>
        <v>42</v>
      </c>
      <c r="B47" s="46"/>
      <c r="C47" s="47"/>
      <c r="D47" s="47"/>
      <c r="E47" s="47"/>
      <c r="F47" s="29"/>
      <c r="G47" s="47"/>
      <c r="H47" s="29"/>
      <c r="I47" s="47"/>
      <c r="J47" s="47"/>
      <c r="K47" s="47"/>
      <c r="L47" s="47"/>
      <c r="M47" s="47"/>
      <c r="N47" s="47"/>
      <c r="O47" s="47"/>
      <c r="P47" s="47"/>
      <c r="Q47" s="47"/>
      <c r="R47" s="47"/>
      <c r="S47" s="47"/>
      <c r="T47" s="47"/>
      <c r="U47" s="47"/>
      <c r="V47" s="29"/>
      <c r="W47" s="47"/>
      <c r="X47" s="47"/>
      <c r="Y47" s="29"/>
      <c r="Z47" s="47"/>
      <c r="AA47" s="29"/>
      <c r="AB47" s="47"/>
      <c r="AC47" s="29"/>
      <c r="AD47" s="47"/>
      <c r="AE47" s="29"/>
      <c r="AF47" s="47"/>
      <c r="AG47" s="29"/>
      <c r="AH47" s="47"/>
      <c r="AI47" s="47"/>
      <c r="AJ47" s="47"/>
      <c r="AK47" s="47"/>
      <c r="AL47" s="47"/>
      <c r="AM47" s="47"/>
      <c r="AN47" s="47"/>
      <c r="AO47" s="47"/>
      <c r="AP47" s="47"/>
      <c r="AQ47" s="47"/>
      <c r="AR47" s="47"/>
      <c r="AS47" s="47"/>
      <c r="AT47" s="47"/>
      <c r="AU47" s="47"/>
      <c r="AV47" s="47"/>
      <c r="AW47" s="47"/>
      <c r="AX47" s="47"/>
      <c r="AY47" s="47"/>
      <c r="AZ47" s="47"/>
      <c r="BA47" s="29"/>
      <c r="BB47" s="47"/>
      <c r="BC47" s="29"/>
      <c r="BD47" s="47"/>
      <c r="BE47" s="29"/>
      <c r="BF47" s="47"/>
      <c r="BG47" s="29"/>
      <c r="BH47" s="47"/>
      <c r="BI47" s="29"/>
      <c r="BJ47" s="47"/>
      <c r="BK47" s="29"/>
      <c r="BL47" s="47"/>
      <c r="BM47" s="29"/>
      <c r="BN47" s="47"/>
      <c r="BO47" s="29"/>
      <c r="BP47" s="47"/>
      <c r="BQ47" s="29"/>
      <c r="BR47" s="47"/>
      <c r="BS47" s="29"/>
      <c r="BT47" s="47"/>
      <c r="BU47" s="29"/>
      <c r="BV47" s="47"/>
      <c r="BW47" s="29"/>
      <c r="BX47" s="47"/>
      <c r="BY47" s="47"/>
      <c r="BZ47" s="47"/>
      <c r="CA47" s="47"/>
      <c r="CB47" s="29"/>
      <c r="CC47" s="47"/>
      <c r="CD47" s="47"/>
      <c r="CE47" s="29"/>
      <c r="CF47" s="47"/>
      <c r="CG47" s="29"/>
      <c r="CH47" s="47"/>
      <c r="CI47" s="29"/>
      <c r="CJ47" s="47"/>
      <c r="CK47" s="47"/>
      <c r="CL47" s="47"/>
      <c r="CM47" s="47"/>
      <c r="CN47" s="47"/>
      <c r="CO47" s="47"/>
      <c r="CP47" s="47"/>
      <c r="CQ47" s="47"/>
      <c r="CR47" s="47"/>
      <c r="CS47" s="47"/>
      <c r="CT47" s="47"/>
      <c r="CU47" s="47"/>
      <c r="CV47" s="29"/>
      <c r="CW47" s="47"/>
      <c r="CX47" s="29"/>
      <c r="CY47" s="47"/>
      <c r="CZ47" s="47"/>
      <c r="DA47" s="29"/>
      <c r="DB47" s="47"/>
      <c r="DC47" s="29"/>
      <c r="DD47" s="47"/>
      <c r="DE47" s="47"/>
      <c r="DF47" s="47"/>
      <c r="DG47" s="29"/>
      <c r="DH47" s="47"/>
      <c r="DI47" s="29"/>
      <c r="DJ47" s="47"/>
      <c r="DK47" s="29"/>
      <c r="DL47" s="47"/>
      <c r="DM47" s="47"/>
      <c r="DN47" s="47"/>
      <c r="DO47" s="29"/>
      <c r="DP47" s="47"/>
      <c r="DQ47" s="47"/>
      <c r="DR47" s="47"/>
      <c r="DS47" s="47"/>
      <c r="DT47" s="47"/>
      <c r="DU47" s="47"/>
      <c r="DV47" s="47"/>
      <c r="DW47" s="47"/>
      <c r="DX47" s="47"/>
      <c r="DY47" s="47"/>
      <c r="DZ47" s="47"/>
      <c r="EA47" s="47"/>
      <c r="EB47" s="47"/>
      <c r="EC47" s="47"/>
      <c r="ED47" s="47"/>
      <c r="EE47" s="47"/>
      <c r="EF47" s="47"/>
      <c r="EG47" s="47"/>
      <c r="EH47" s="47"/>
      <c r="EI47" s="47"/>
      <c r="EJ47" s="47"/>
      <c r="EK47" s="47"/>
      <c r="EL47" s="47"/>
      <c r="EM47" s="47"/>
      <c r="EN47" s="47"/>
      <c r="EO47" s="47"/>
      <c r="EP47" s="47"/>
      <c r="EQ47" s="47"/>
      <c r="ER47" s="47"/>
      <c r="ES47" s="47"/>
      <c r="ET47" s="47"/>
      <c r="EU47" s="47"/>
      <c r="EV47" s="47"/>
      <c r="EW47" s="47"/>
      <c r="EX47" s="47"/>
      <c r="EY47" s="47"/>
      <c r="EZ47" s="47"/>
      <c r="FA47" s="47"/>
      <c r="FB47" s="47"/>
      <c r="FC47" s="47"/>
      <c r="FD47" s="47"/>
      <c r="FE47" s="47"/>
      <c r="FF47" s="47"/>
      <c r="FG47" s="47"/>
      <c r="FH47" s="47"/>
      <c r="FI47" s="29"/>
      <c r="FJ47" s="47"/>
      <c r="FK47" s="29"/>
      <c r="FL47" s="48"/>
      <c r="FM47" s="48"/>
      <c r="GA47" s="60">
        <f>IF(AND(BCTrenCoso!E47&gt;0,BCTrenCoso!F47&gt;0),BCTrenCoso!E47/BCTrenCoso!F47*100,0)</f>
        <v>0</v>
      </c>
      <c r="GB47" s="41">
        <f>IF(AND(BCTrenCoso!G47&gt;0,BCTrenCoso!H47&gt;0),BCTrenCoso!G47/BCTrenCoso!H47*100,0)</f>
        <v>0</v>
      </c>
      <c r="GC47" s="41">
        <f>IF(AND(BCTrenCoso!I47&gt;0,BCTrenCoso!J47&gt;0),BCTrenCoso!I47*BCTrenCoso!J47,0)</f>
        <v>0</v>
      </c>
      <c r="GD47" s="41">
        <f>IF(AND(BCTrenCoso!I47&gt;0,BCTrenCoso!J47&gt;0),BCTrenCoso!J47,0)</f>
        <v>0</v>
      </c>
      <c r="GE47" s="41">
        <f>IF(AND(BCTrenCoso!K47&gt;0,BCTrenCoso!L47&gt;0),BCTrenCoso!K47*BCTrenCoso!L47,0)</f>
        <v>0</v>
      </c>
      <c r="GF47" s="41">
        <f>IF(AND(BCTrenCoso!K47&gt;0,BCTrenCoso!L47&gt;0),BCTrenCoso!L47,0)</f>
        <v>0</v>
      </c>
      <c r="GG47" s="41">
        <f>IF(AND(BCTrenCoso!M47&gt;0,BCTrenCoso!N47&gt;0),BCTrenCoso!M47*BCTrenCoso!N47,0)</f>
        <v>0</v>
      </c>
      <c r="GH47" s="41">
        <f>IF(AND(BCTrenCoso!M47&gt;0,BCTrenCoso!N47&gt;0),BCTrenCoso!N47,0)</f>
        <v>0</v>
      </c>
      <c r="GI47" s="41">
        <f>IF(AND(BCTrenCoso!O47&gt;0,BCTrenCoso!P47&gt;0),BCTrenCoso!O47*BCTrenCoso!P47,0)</f>
        <v>0</v>
      </c>
      <c r="GJ47" s="41">
        <f>IF(AND(BCTrenCoso!O47&gt;0,BCTrenCoso!P47&gt;0),BCTrenCoso!P47,0)</f>
        <v>0</v>
      </c>
      <c r="GK47" s="41">
        <f>IF(AND(BCTrenCoso!Q47&gt;0,BCTrenCoso!R47&gt;0),BCTrenCoso!Q47*BCTrenCoso!R47,0)</f>
        <v>0</v>
      </c>
      <c r="GL47" s="41">
        <f>IF(AND(BCTrenCoso!Q47&gt;0,BCTrenCoso!R47&gt;0),BCTrenCoso!R47,0)</f>
        <v>0</v>
      </c>
      <c r="GM47" s="41">
        <f>IF(AND(BCTrenCoso!S47&gt;0,BCTrenCoso!T47&gt;0),BCTrenCoso!S47*BCTrenCoso!T47,0)</f>
        <v>0</v>
      </c>
      <c r="GN47" s="41">
        <f>IF(AND(BCTrenCoso!S47&gt;0,BCTrenCoso!T47&gt;0),BCTrenCoso!T47,0)</f>
        <v>0</v>
      </c>
      <c r="GO47" s="41">
        <f>IF(AND(BCTrenCoso!U47&gt;0,BCTrenCoso!V47&gt;0),BCTrenCoso!U47/BCTrenCoso!V47*100,0)</f>
        <v>0</v>
      </c>
      <c r="GP47" s="41">
        <f>IF(AND(BCTrenCoso!X47&gt;0,BCTrenCoso!Y47&gt;0),BCTrenCoso!X47/BCTrenCoso!Y47*100,0)</f>
        <v>0</v>
      </c>
      <c r="GQ47" s="41">
        <f>IF(AND(BCTrenCoso!Z47&gt;0,BCTrenCoso!AA47&gt;0),BCTrenCoso!Z47/BCTrenCoso!AA47*100,0)</f>
        <v>0</v>
      </c>
      <c r="GR47" s="41">
        <f>IF(AND(BCTrenCoso!AB47&gt;0,BCTrenCoso!AC47&gt;0),BCTrenCoso!AB47/BCTrenCoso!AC47*100,0)</f>
        <v>0</v>
      </c>
      <c r="GS47" s="41">
        <f>IF(AND(BCTrenCoso!AD47&gt;0,BCTrenCoso!AE47&gt;0),BCTrenCoso!AD47/BCTrenCoso!AE47*100,0)</f>
        <v>0</v>
      </c>
      <c r="GT47" s="41">
        <f>IF(AND(BCTrenCoso!AF47&gt;0,BCTrenCoso!AG47&gt;0),BCTrenCoso!AF47/BCTrenCoso!AG47*100,0)</f>
        <v>0</v>
      </c>
      <c r="GU47" s="41">
        <f>IF(AND(BCTrenCoso!AZ47&gt;0,BCTrenCoso!BA47&gt;0),BCTrenCoso!AZ47/BCTrenCoso!BA47*100,0)</f>
        <v>0</v>
      </c>
      <c r="GV47" s="41">
        <f>IF(AND(BCTrenCoso!BB47&gt;0,BCTrenCoso!BC47&gt;0),BCTrenCoso!BB47/BCTrenCoso!BC47*100,0)</f>
        <v>0</v>
      </c>
      <c r="GW47" s="41">
        <f>IF(AND(BCTrenCoso!BD47&gt;0,BCTrenCoso!BE47&gt;0),BCTrenCoso!BD47/BCTrenCoso!BE47*100,0)</f>
        <v>0</v>
      </c>
      <c r="GX47" s="41">
        <f>IF(AND(BCTrenCoso!BF47&gt;0,BCTrenCoso!BG47&gt;0),BCTrenCoso!BF47/BCTrenCoso!BG47*100,0)</f>
        <v>0</v>
      </c>
      <c r="GY47" s="41">
        <f>IF(AND(BCTrenCoso!BH47&gt;0,BCTrenCoso!BI47&gt;0),BCTrenCoso!BH47/BCTrenCoso!BI47*100,0)</f>
        <v>0</v>
      </c>
      <c r="GZ47" s="41">
        <f>IF(AND(BCTrenCoso!BJ47&gt;0,BCTrenCoso!BK47&gt;0),BCTrenCoso!BJ47/BCTrenCoso!BK47*100,0)</f>
        <v>0</v>
      </c>
      <c r="HA47" s="41">
        <f>IF(AND(BCTrenCoso!BL47&gt;0,BCTrenCoso!BM47&gt;0),BCTrenCoso!BL47/BCTrenCoso!BM47*100,0)</f>
        <v>0</v>
      </c>
      <c r="HB47" s="41">
        <f>IF(AND(BCTrenCoso!BN47&gt;0,BCTrenCoso!BO47&gt;0),BCTrenCoso!BN47/BCTrenCoso!BO47*100,0)</f>
        <v>0</v>
      </c>
      <c r="HC47" s="41">
        <f>IF(AND(BCTrenCoso!BP47&gt;0,BCTrenCoso!BQ47&gt;0),BCTrenCoso!BP47/BCTrenCoso!BQ47*100,0)</f>
        <v>0</v>
      </c>
      <c r="HD47" s="41">
        <f>IF(AND(BCTrenCoso!BR47&gt;0,BCTrenCoso!BS47&gt;0),BCTrenCoso!BR47/BCTrenCoso!BS47*100,0)</f>
        <v>0</v>
      </c>
      <c r="HE47" s="41">
        <f>IF(AND(BCTrenCoso!BT47&gt;0,BCTrenCoso!BU47&gt;0),BCTrenCoso!BT47/BCTrenCoso!BU47*100,0)</f>
        <v>0</v>
      </c>
      <c r="HF47" s="41">
        <f>IF(AND(BCTrenCoso!BV47&gt;0,BCTrenCoso!BW47&gt;0),BCTrenCoso!BV47/BCTrenCoso!BW47*100,0)</f>
        <v>0</v>
      </c>
      <c r="HG47" s="41">
        <f>IF(AND(BCTrenCoso!CA47&gt;0,BCTrenCoso!CB47&gt;0),BCTrenCoso!CA47/BCTrenCoso!CB47*100,0)</f>
        <v>0</v>
      </c>
      <c r="HH47" s="41">
        <f>IF(AND(BCTrenCoso!CD47&gt;0,BCTrenCoso!CE47&gt;0),BCTrenCoso!CD47/BCTrenCoso!CE47*100,0)</f>
        <v>0</v>
      </c>
      <c r="HI47" s="41">
        <f>IF(AND(BCTrenCoso!CF47&gt;0,BCTrenCoso!CG47&gt;0),BCTrenCoso!CF47/BCTrenCoso!CG47*100,0)</f>
        <v>0</v>
      </c>
      <c r="HJ47" s="41">
        <f>IF(AND(BCTrenCoso!CH47&gt;0,BCTrenCoso!CI47&gt;0),BCTrenCoso!CH47/BCTrenCoso!CI47*100,0)</f>
        <v>0</v>
      </c>
      <c r="HK47" s="41">
        <f>IF(AND(BCTrenCoso!CU47&gt;0,BCTrenCoso!CV47&gt;0),BCTrenCoso!CU47/BCTrenCoso!CV47*100,0)</f>
        <v>0</v>
      </c>
      <c r="HL47" s="41">
        <f>IF(AND(BCTrenCoso!CW47&gt;0,BCTrenCoso!CX47&gt;0),BCTrenCoso!CW47/BCTrenCoso!CX47*100,0)</f>
        <v>0</v>
      </c>
      <c r="HM47" s="41">
        <f>IF(AND(BCTrenCoso!CZ47&gt;0,BCTrenCoso!DA47&gt;0),BCTrenCoso!CZ47/BCTrenCoso!DA47*100,0)</f>
        <v>0</v>
      </c>
      <c r="HN47" s="41">
        <f>IF(AND(BCTrenCoso!DB47&gt;0,BCTrenCoso!DC47&gt;0),BCTrenCoso!DB47/BCTrenCoso!DC47*100,0)</f>
        <v>0</v>
      </c>
      <c r="HO47" s="41">
        <f>IF(AND(BCTrenCoso!DF47&gt;0,BCTrenCoso!DG47&gt;0),BCTrenCoso!DF47/BCTrenCoso!DG47*100,0)</f>
        <v>0</v>
      </c>
      <c r="HP47" s="41">
        <f>IF(AND(BCTrenCoso!DH47&gt;0,BCTrenCoso!DI47&gt;0),BCTrenCoso!DH47/BCTrenCoso!DI47*100,0)</f>
        <v>0</v>
      </c>
      <c r="HQ47" s="41">
        <f>IF(AND(BCTrenCoso!DJ47&gt;0,BCTrenCoso!DK47&gt;0),BCTrenCoso!DJ47/BCTrenCoso!DK47*100,0)</f>
        <v>0</v>
      </c>
      <c r="HR47" s="41">
        <f>IF(AND(BCTrenCoso!DN47&gt;0,BCTrenCoso!DO47&gt;0),BCTrenCoso!DN47/BCTrenCoso!DO47*100,0)</f>
        <v>0</v>
      </c>
      <c r="HS47" s="41">
        <f>IF(AND(BCTrenCoso!FH47&gt;0,BCTrenCoso!FI47&gt;0),BCTrenCoso!FH47/BCTrenCoso!FI47*100,0)</f>
        <v>0</v>
      </c>
      <c r="HT47" s="41">
        <f>IF(AND(BCTrenCoso!FJ47&gt;0,BCTrenCoso!FK47&gt;0),BCTrenCoso!FJ47/BCTrenCoso!FK47*100,0)</f>
        <v>0</v>
      </c>
      <c r="HU47" s="41">
        <f t="shared" si="1"/>
        <v>0</v>
      </c>
      <c r="HV47" s="41">
        <f t="shared" si="2"/>
        <v>0</v>
      </c>
      <c r="HW47" s="41">
        <f t="shared" si="3"/>
        <v>0</v>
      </c>
      <c r="HX47" s="41">
        <f t="shared" si="4"/>
        <v>0</v>
      </c>
    </row>
    <row r="48" spans="1:232" ht="22.5" customHeight="1" x14ac:dyDescent="0.2">
      <c r="A48" s="49">
        <f>ROW(A48)-5</f>
        <v>43</v>
      </c>
      <c r="B48" s="27"/>
      <c r="C48" s="28"/>
      <c r="D48" s="28"/>
      <c r="E48" s="28"/>
      <c r="F48" s="29"/>
      <c r="G48" s="28"/>
      <c r="H48" s="29"/>
      <c r="I48" s="28"/>
      <c r="J48" s="28"/>
      <c r="K48" s="28"/>
      <c r="L48" s="28"/>
      <c r="M48" s="28"/>
      <c r="N48" s="28"/>
      <c r="O48" s="28"/>
      <c r="P48" s="28"/>
      <c r="Q48" s="28"/>
      <c r="R48" s="28"/>
      <c r="S48" s="28"/>
      <c r="T48" s="28"/>
      <c r="U48" s="28"/>
      <c r="V48" s="29"/>
      <c r="W48" s="28"/>
      <c r="X48" s="28"/>
      <c r="Y48" s="29"/>
      <c r="Z48" s="28"/>
      <c r="AA48" s="29"/>
      <c r="AB48" s="28"/>
      <c r="AC48" s="29"/>
      <c r="AD48" s="28"/>
      <c r="AE48" s="29"/>
      <c r="AF48" s="28"/>
      <c r="AG48" s="29"/>
      <c r="AH48" s="28"/>
      <c r="AI48" s="28"/>
      <c r="AJ48" s="28"/>
      <c r="AK48" s="28"/>
      <c r="AL48" s="28"/>
      <c r="AM48" s="28"/>
      <c r="AN48" s="28"/>
      <c r="AO48" s="28"/>
      <c r="AP48" s="28"/>
      <c r="AQ48" s="28"/>
      <c r="AR48" s="28"/>
      <c r="AS48" s="28"/>
      <c r="AT48" s="28"/>
      <c r="AU48" s="28"/>
      <c r="AV48" s="28"/>
      <c r="AW48" s="28"/>
      <c r="AX48" s="28"/>
      <c r="AY48" s="28"/>
      <c r="AZ48" s="28"/>
      <c r="BA48" s="29"/>
      <c r="BB48" s="28"/>
      <c r="BC48" s="29"/>
      <c r="BD48" s="28"/>
      <c r="BE48" s="29"/>
      <c r="BF48" s="28"/>
      <c r="BG48" s="29"/>
      <c r="BH48" s="28"/>
      <c r="BI48" s="29"/>
      <c r="BJ48" s="28"/>
      <c r="BK48" s="29"/>
      <c r="BL48" s="28"/>
      <c r="BM48" s="29"/>
      <c r="BN48" s="28"/>
      <c r="BO48" s="29"/>
      <c r="BP48" s="28"/>
      <c r="BQ48" s="29"/>
      <c r="BR48" s="28"/>
      <c r="BS48" s="29"/>
      <c r="BT48" s="28"/>
      <c r="BU48" s="29"/>
      <c r="BV48" s="28"/>
      <c r="BW48" s="29"/>
      <c r="BX48" s="28"/>
      <c r="BY48" s="28"/>
      <c r="BZ48" s="28"/>
      <c r="CA48" s="28"/>
      <c r="CB48" s="29"/>
      <c r="CC48" s="28"/>
      <c r="CD48" s="28"/>
      <c r="CE48" s="29"/>
      <c r="CF48" s="28"/>
      <c r="CG48" s="29"/>
      <c r="CH48" s="28"/>
      <c r="CI48" s="29"/>
      <c r="CJ48" s="28"/>
      <c r="CK48" s="28"/>
      <c r="CL48" s="28"/>
      <c r="CM48" s="28"/>
      <c r="CN48" s="28"/>
      <c r="CO48" s="28"/>
      <c r="CP48" s="28"/>
      <c r="CQ48" s="28"/>
      <c r="CR48" s="28"/>
      <c r="CS48" s="28"/>
      <c r="CT48" s="28"/>
      <c r="CU48" s="28"/>
      <c r="CV48" s="29"/>
      <c r="CW48" s="28"/>
      <c r="CX48" s="29"/>
      <c r="CY48" s="28"/>
      <c r="CZ48" s="28"/>
      <c r="DA48" s="29"/>
      <c r="DB48" s="28"/>
      <c r="DC48" s="29"/>
      <c r="DD48" s="28"/>
      <c r="DE48" s="28"/>
      <c r="DF48" s="28"/>
      <c r="DG48" s="29"/>
      <c r="DH48" s="28"/>
      <c r="DI48" s="29"/>
      <c r="DJ48" s="28"/>
      <c r="DK48" s="29"/>
      <c r="DL48" s="28"/>
      <c r="DM48" s="28"/>
      <c r="DN48" s="28"/>
      <c r="DO48" s="29"/>
      <c r="DP48" s="28"/>
      <c r="DQ48" s="28"/>
      <c r="DR48" s="28"/>
      <c r="DS48" s="28"/>
      <c r="DT48" s="28"/>
      <c r="DU48" s="28"/>
      <c r="DV48" s="28"/>
      <c r="DW48" s="28"/>
      <c r="DX48" s="28"/>
      <c r="DY48" s="28"/>
      <c r="DZ48" s="28"/>
      <c r="EA48" s="28"/>
      <c r="EB48" s="28"/>
      <c r="EC48" s="28"/>
      <c r="ED48" s="28"/>
      <c r="EE48" s="28"/>
      <c r="EF48" s="28"/>
      <c r="EG48" s="28"/>
      <c r="EH48" s="28"/>
      <c r="EI48" s="28"/>
      <c r="EJ48" s="28"/>
      <c r="EK48" s="28"/>
      <c r="EL48" s="28"/>
      <c r="EM48" s="28"/>
      <c r="EN48" s="28"/>
      <c r="EO48" s="28"/>
      <c r="EP48" s="28"/>
      <c r="EQ48" s="28"/>
      <c r="ER48" s="28"/>
      <c r="ES48" s="28"/>
      <c r="ET48" s="28"/>
      <c r="EU48" s="28"/>
      <c r="EV48" s="28"/>
      <c r="EW48" s="28"/>
      <c r="EX48" s="28"/>
      <c r="EY48" s="28"/>
      <c r="EZ48" s="28"/>
      <c r="FA48" s="28"/>
      <c r="FB48" s="28"/>
      <c r="FC48" s="28"/>
      <c r="FD48" s="28"/>
      <c r="FE48" s="28"/>
      <c r="FF48" s="28"/>
      <c r="FG48" s="28"/>
      <c r="FH48" s="28"/>
      <c r="FI48" s="29"/>
      <c r="FJ48" s="28"/>
      <c r="FK48" s="29"/>
      <c r="FL48" s="29"/>
      <c r="FM48" s="29"/>
      <c r="GA48" s="60">
        <f>IF(AND(BCTrenCoso!E48&gt;0,BCTrenCoso!F48&gt;0),BCTrenCoso!E48/BCTrenCoso!F48*100,0)</f>
        <v>0</v>
      </c>
      <c r="GB48" s="41">
        <f>IF(AND(BCTrenCoso!G48&gt;0,BCTrenCoso!H48&gt;0),BCTrenCoso!G48/BCTrenCoso!H48*100,0)</f>
        <v>0</v>
      </c>
      <c r="GC48" s="41">
        <f>IF(AND(BCTrenCoso!I48&gt;0,BCTrenCoso!J48&gt;0),BCTrenCoso!I48*BCTrenCoso!J48,0)</f>
        <v>0</v>
      </c>
      <c r="GD48" s="41">
        <f>IF(AND(BCTrenCoso!I48&gt;0,BCTrenCoso!J48&gt;0),BCTrenCoso!J48,0)</f>
        <v>0</v>
      </c>
      <c r="GE48" s="41">
        <f>IF(AND(BCTrenCoso!K48&gt;0,BCTrenCoso!L48&gt;0),BCTrenCoso!K48*BCTrenCoso!L48,0)</f>
        <v>0</v>
      </c>
      <c r="GF48" s="41">
        <f>IF(AND(BCTrenCoso!K48&gt;0,BCTrenCoso!L48&gt;0),BCTrenCoso!L48,0)</f>
        <v>0</v>
      </c>
      <c r="GG48" s="41">
        <f>IF(AND(BCTrenCoso!M48&gt;0,BCTrenCoso!N48&gt;0),BCTrenCoso!M48*BCTrenCoso!N48,0)</f>
        <v>0</v>
      </c>
      <c r="GH48" s="41">
        <f>IF(AND(BCTrenCoso!M48&gt;0,BCTrenCoso!N48&gt;0),BCTrenCoso!N48,0)</f>
        <v>0</v>
      </c>
      <c r="GI48" s="41">
        <f>IF(AND(BCTrenCoso!O48&gt;0,BCTrenCoso!P48&gt;0),BCTrenCoso!O48*BCTrenCoso!P48,0)</f>
        <v>0</v>
      </c>
      <c r="GJ48" s="41">
        <f>IF(AND(BCTrenCoso!O48&gt;0,BCTrenCoso!P48&gt;0),BCTrenCoso!P48,0)</f>
        <v>0</v>
      </c>
      <c r="GK48" s="41">
        <f>IF(AND(BCTrenCoso!Q48&gt;0,BCTrenCoso!R48&gt;0),BCTrenCoso!Q48*BCTrenCoso!R48,0)</f>
        <v>0</v>
      </c>
      <c r="GL48" s="41">
        <f>IF(AND(BCTrenCoso!Q48&gt;0,BCTrenCoso!R48&gt;0),BCTrenCoso!R48,0)</f>
        <v>0</v>
      </c>
      <c r="GM48" s="41">
        <f>IF(AND(BCTrenCoso!S48&gt;0,BCTrenCoso!T48&gt;0),BCTrenCoso!S48*BCTrenCoso!T48,0)</f>
        <v>0</v>
      </c>
      <c r="GN48" s="41">
        <f>IF(AND(BCTrenCoso!S48&gt;0,BCTrenCoso!T48&gt;0),BCTrenCoso!T48,0)</f>
        <v>0</v>
      </c>
      <c r="GO48" s="41">
        <f>IF(AND(BCTrenCoso!U48&gt;0,BCTrenCoso!V48&gt;0),BCTrenCoso!U48/BCTrenCoso!V48*100,0)</f>
        <v>0</v>
      </c>
      <c r="GP48" s="41">
        <f>IF(AND(BCTrenCoso!X48&gt;0,BCTrenCoso!Y48&gt;0),BCTrenCoso!X48/BCTrenCoso!Y48*100,0)</f>
        <v>0</v>
      </c>
      <c r="GQ48" s="41">
        <f>IF(AND(BCTrenCoso!Z48&gt;0,BCTrenCoso!AA48&gt;0),BCTrenCoso!Z48/BCTrenCoso!AA48*100,0)</f>
        <v>0</v>
      </c>
      <c r="GR48" s="41">
        <f>IF(AND(BCTrenCoso!AB48&gt;0,BCTrenCoso!AC48&gt;0),BCTrenCoso!AB48/BCTrenCoso!AC48*100,0)</f>
        <v>0</v>
      </c>
      <c r="GS48" s="41">
        <f>IF(AND(BCTrenCoso!AD48&gt;0,BCTrenCoso!AE48&gt;0),BCTrenCoso!AD48/BCTrenCoso!AE48*100,0)</f>
        <v>0</v>
      </c>
      <c r="GT48" s="41">
        <f>IF(AND(BCTrenCoso!AF48&gt;0,BCTrenCoso!AG48&gt;0),BCTrenCoso!AF48/BCTrenCoso!AG48*100,0)</f>
        <v>0</v>
      </c>
      <c r="GU48" s="41">
        <f>IF(AND(BCTrenCoso!AZ48&gt;0,BCTrenCoso!BA48&gt;0),BCTrenCoso!AZ48/BCTrenCoso!BA48*100,0)</f>
        <v>0</v>
      </c>
      <c r="GV48" s="41">
        <f>IF(AND(BCTrenCoso!BB48&gt;0,BCTrenCoso!BC48&gt;0),BCTrenCoso!BB48/BCTrenCoso!BC48*100,0)</f>
        <v>0</v>
      </c>
      <c r="GW48" s="41">
        <f>IF(AND(BCTrenCoso!BD48&gt;0,BCTrenCoso!BE48&gt;0),BCTrenCoso!BD48/BCTrenCoso!BE48*100,0)</f>
        <v>0</v>
      </c>
      <c r="GX48" s="41">
        <f>IF(AND(BCTrenCoso!BF48&gt;0,BCTrenCoso!BG48&gt;0),BCTrenCoso!BF48/BCTrenCoso!BG48*100,0)</f>
        <v>0</v>
      </c>
      <c r="GY48" s="41">
        <f>IF(AND(BCTrenCoso!BH48&gt;0,BCTrenCoso!BI48&gt;0),BCTrenCoso!BH48/BCTrenCoso!BI48*100,0)</f>
        <v>0</v>
      </c>
      <c r="GZ48" s="41">
        <f>IF(AND(BCTrenCoso!BJ48&gt;0,BCTrenCoso!BK48&gt;0),BCTrenCoso!BJ48/BCTrenCoso!BK48*100,0)</f>
        <v>0</v>
      </c>
      <c r="HA48" s="41">
        <f>IF(AND(BCTrenCoso!BL48&gt;0,BCTrenCoso!BM48&gt;0),BCTrenCoso!BL48/BCTrenCoso!BM48*100,0)</f>
        <v>0</v>
      </c>
      <c r="HB48" s="41">
        <f>IF(AND(BCTrenCoso!BN48&gt;0,BCTrenCoso!BO48&gt;0),BCTrenCoso!BN48/BCTrenCoso!BO48*100,0)</f>
        <v>0</v>
      </c>
      <c r="HC48" s="41">
        <f>IF(AND(BCTrenCoso!BP48&gt;0,BCTrenCoso!BQ48&gt;0),BCTrenCoso!BP48/BCTrenCoso!BQ48*100,0)</f>
        <v>0</v>
      </c>
      <c r="HD48" s="41">
        <f>IF(AND(BCTrenCoso!BR48&gt;0,BCTrenCoso!BS48&gt;0),BCTrenCoso!BR48/BCTrenCoso!BS48*100,0)</f>
        <v>0</v>
      </c>
      <c r="HE48" s="41">
        <f>IF(AND(BCTrenCoso!BT48&gt;0,BCTrenCoso!BU48&gt;0),BCTrenCoso!BT48/BCTrenCoso!BU48*100,0)</f>
        <v>0</v>
      </c>
      <c r="HF48" s="41">
        <f>IF(AND(BCTrenCoso!BV48&gt;0,BCTrenCoso!BW48&gt;0),BCTrenCoso!BV48/BCTrenCoso!BW48*100,0)</f>
        <v>0</v>
      </c>
      <c r="HG48" s="41">
        <f>IF(AND(BCTrenCoso!CA48&gt;0,BCTrenCoso!CB48&gt;0),BCTrenCoso!CA48/BCTrenCoso!CB48*100,0)</f>
        <v>0</v>
      </c>
      <c r="HH48" s="41">
        <f>IF(AND(BCTrenCoso!CD48&gt;0,BCTrenCoso!CE48&gt;0),BCTrenCoso!CD48/BCTrenCoso!CE48*100,0)</f>
        <v>0</v>
      </c>
      <c r="HI48" s="41">
        <f>IF(AND(BCTrenCoso!CF48&gt;0,BCTrenCoso!CG48&gt;0),BCTrenCoso!CF48/BCTrenCoso!CG48*100,0)</f>
        <v>0</v>
      </c>
      <c r="HJ48" s="41">
        <f>IF(AND(BCTrenCoso!CH48&gt;0,BCTrenCoso!CI48&gt;0),BCTrenCoso!CH48/BCTrenCoso!CI48*100,0)</f>
        <v>0</v>
      </c>
      <c r="HK48" s="41">
        <f>IF(AND(BCTrenCoso!CU48&gt;0,BCTrenCoso!CV48&gt;0),BCTrenCoso!CU48/BCTrenCoso!CV48*100,0)</f>
        <v>0</v>
      </c>
      <c r="HL48" s="41">
        <f>IF(AND(BCTrenCoso!CW48&gt;0,BCTrenCoso!CX48&gt;0),BCTrenCoso!CW48/BCTrenCoso!CX48*100,0)</f>
        <v>0</v>
      </c>
      <c r="HM48" s="41">
        <f>IF(AND(BCTrenCoso!CZ48&gt;0,BCTrenCoso!DA48&gt;0),BCTrenCoso!CZ48/BCTrenCoso!DA48*100,0)</f>
        <v>0</v>
      </c>
      <c r="HN48" s="41">
        <f>IF(AND(BCTrenCoso!DB48&gt;0,BCTrenCoso!DC48&gt;0),BCTrenCoso!DB48/BCTrenCoso!DC48*100,0)</f>
        <v>0</v>
      </c>
      <c r="HO48" s="41">
        <f>IF(AND(BCTrenCoso!DF48&gt;0,BCTrenCoso!DG48&gt;0),BCTrenCoso!DF48/BCTrenCoso!DG48*100,0)</f>
        <v>0</v>
      </c>
      <c r="HP48" s="41">
        <f>IF(AND(BCTrenCoso!DH48&gt;0,BCTrenCoso!DI48&gt;0),BCTrenCoso!DH48/BCTrenCoso!DI48*100,0)</f>
        <v>0</v>
      </c>
      <c r="HQ48" s="41">
        <f>IF(AND(BCTrenCoso!DJ48&gt;0,BCTrenCoso!DK48&gt;0),BCTrenCoso!DJ48/BCTrenCoso!DK48*100,0)</f>
        <v>0</v>
      </c>
      <c r="HR48" s="41">
        <f>IF(AND(BCTrenCoso!DN48&gt;0,BCTrenCoso!DO48&gt;0),BCTrenCoso!DN48/BCTrenCoso!DO48*100,0)</f>
        <v>0</v>
      </c>
      <c r="HS48" s="41">
        <f>IF(AND(BCTrenCoso!FH48&gt;0,BCTrenCoso!FI48&gt;0),BCTrenCoso!FH48/BCTrenCoso!FI48*100,0)</f>
        <v>0</v>
      </c>
      <c r="HT48" s="41">
        <f>IF(AND(BCTrenCoso!FJ48&gt;0,BCTrenCoso!FK48&gt;0),BCTrenCoso!FJ48/BCTrenCoso!FK48*100,0)</f>
        <v>0</v>
      </c>
      <c r="HU48" s="41">
        <f t="shared" si="1"/>
        <v>0</v>
      </c>
      <c r="HV48" s="41">
        <f t="shared" si="2"/>
        <v>0</v>
      </c>
      <c r="HW48" s="41">
        <f t="shared" si="3"/>
        <v>0</v>
      </c>
      <c r="HX48" s="41">
        <f t="shared" si="4"/>
        <v>0</v>
      </c>
    </row>
    <row r="49" spans="1:232" s="64" customFormat="1" ht="22.5" customHeight="1" x14ac:dyDescent="0.2">
      <c r="A49" s="63">
        <f t="shared" si="0"/>
        <v>44</v>
      </c>
      <c r="B49" s="46"/>
      <c r="C49" s="47"/>
      <c r="D49" s="47"/>
      <c r="E49" s="47"/>
      <c r="F49" s="29"/>
      <c r="G49" s="47"/>
      <c r="H49" s="29"/>
      <c r="I49" s="47"/>
      <c r="J49" s="47"/>
      <c r="K49" s="47"/>
      <c r="L49" s="47"/>
      <c r="M49" s="47"/>
      <c r="N49" s="47"/>
      <c r="O49" s="47"/>
      <c r="P49" s="47"/>
      <c r="Q49" s="47"/>
      <c r="R49" s="47"/>
      <c r="S49" s="47"/>
      <c r="T49" s="47"/>
      <c r="U49" s="47"/>
      <c r="V49" s="29"/>
      <c r="W49" s="47"/>
      <c r="X49" s="47"/>
      <c r="Y49" s="29"/>
      <c r="Z49" s="47"/>
      <c r="AA49" s="29"/>
      <c r="AB49" s="47"/>
      <c r="AC49" s="29"/>
      <c r="AD49" s="47"/>
      <c r="AE49" s="29"/>
      <c r="AF49" s="47"/>
      <c r="AG49" s="29"/>
      <c r="AH49" s="47"/>
      <c r="AI49" s="47"/>
      <c r="AJ49" s="47"/>
      <c r="AK49" s="47"/>
      <c r="AL49" s="47"/>
      <c r="AM49" s="47"/>
      <c r="AN49" s="47"/>
      <c r="AO49" s="47"/>
      <c r="AP49" s="47"/>
      <c r="AQ49" s="47"/>
      <c r="AR49" s="47"/>
      <c r="AS49" s="47"/>
      <c r="AT49" s="47"/>
      <c r="AU49" s="47"/>
      <c r="AV49" s="47"/>
      <c r="AW49" s="47"/>
      <c r="AX49" s="47"/>
      <c r="AY49" s="47"/>
      <c r="AZ49" s="47"/>
      <c r="BA49" s="29"/>
      <c r="BB49" s="47"/>
      <c r="BC49" s="29"/>
      <c r="BD49" s="47"/>
      <c r="BE49" s="29"/>
      <c r="BF49" s="47"/>
      <c r="BG49" s="29"/>
      <c r="BH49" s="47"/>
      <c r="BI49" s="29"/>
      <c r="BJ49" s="47"/>
      <c r="BK49" s="29"/>
      <c r="BL49" s="47"/>
      <c r="BM49" s="29"/>
      <c r="BN49" s="47"/>
      <c r="BO49" s="29"/>
      <c r="BP49" s="47"/>
      <c r="BQ49" s="29"/>
      <c r="BR49" s="47"/>
      <c r="BS49" s="29"/>
      <c r="BT49" s="47"/>
      <c r="BU49" s="29"/>
      <c r="BV49" s="47"/>
      <c r="BW49" s="29"/>
      <c r="BX49" s="47"/>
      <c r="BY49" s="47"/>
      <c r="BZ49" s="47"/>
      <c r="CA49" s="47"/>
      <c r="CB49" s="29"/>
      <c r="CC49" s="47"/>
      <c r="CD49" s="47"/>
      <c r="CE49" s="29"/>
      <c r="CF49" s="47"/>
      <c r="CG49" s="29"/>
      <c r="CH49" s="47"/>
      <c r="CI49" s="29"/>
      <c r="CJ49" s="47"/>
      <c r="CK49" s="47"/>
      <c r="CL49" s="47"/>
      <c r="CM49" s="47"/>
      <c r="CN49" s="47"/>
      <c r="CO49" s="47"/>
      <c r="CP49" s="47"/>
      <c r="CQ49" s="47"/>
      <c r="CR49" s="47"/>
      <c r="CS49" s="47"/>
      <c r="CT49" s="47"/>
      <c r="CU49" s="47"/>
      <c r="CV49" s="29"/>
      <c r="CW49" s="47"/>
      <c r="CX49" s="29"/>
      <c r="CY49" s="47"/>
      <c r="CZ49" s="47"/>
      <c r="DA49" s="29"/>
      <c r="DB49" s="47"/>
      <c r="DC49" s="29"/>
      <c r="DD49" s="47"/>
      <c r="DE49" s="47"/>
      <c r="DF49" s="47"/>
      <c r="DG49" s="29"/>
      <c r="DH49" s="47"/>
      <c r="DI49" s="29"/>
      <c r="DJ49" s="47"/>
      <c r="DK49" s="29"/>
      <c r="DL49" s="47"/>
      <c r="DM49" s="47"/>
      <c r="DN49" s="47"/>
      <c r="DO49" s="29"/>
      <c r="DP49" s="47"/>
      <c r="DQ49" s="47"/>
      <c r="DR49" s="47"/>
      <c r="DS49" s="47"/>
      <c r="DT49" s="47"/>
      <c r="DU49" s="47"/>
      <c r="DV49" s="47"/>
      <c r="DW49" s="47"/>
      <c r="DX49" s="47"/>
      <c r="DY49" s="47"/>
      <c r="DZ49" s="47"/>
      <c r="EA49" s="47"/>
      <c r="EB49" s="47"/>
      <c r="EC49" s="47"/>
      <c r="ED49" s="47"/>
      <c r="EE49" s="47"/>
      <c r="EF49" s="47"/>
      <c r="EG49" s="47"/>
      <c r="EH49" s="47"/>
      <c r="EI49" s="47"/>
      <c r="EJ49" s="47"/>
      <c r="EK49" s="47"/>
      <c r="EL49" s="47"/>
      <c r="EM49" s="47"/>
      <c r="EN49" s="47"/>
      <c r="EO49" s="47"/>
      <c r="EP49" s="47"/>
      <c r="EQ49" s="47"/>
      <c r="ER49" s="47"/>
      <c r="ES49" s="47"/>
      <c r="ET49" s="47"/>
      <c r="EU49" s="47"/>
      <c r="EV49" s="47"/>
      <c r="EW49" s="47"/>
      <c r="EX49" s="47"/>
      <c r="EY49" s="47"/>
      <c r="EZ49" s="47"/>
      <c r="FA49" s="47"/>
      <c r="FB49" s="47"/>
      <c r="FC49" s="47"/>
      <c r="FD49" s="47"/>
      <c r="FE49" s="47"/>
      <c r="FF49" s="47"/>
      <c r="FG49" s="47"/>
      <c r="FH49" s="47"/>
      <c r="FI49" s="29"/>
      <c r="FJ49" s="47"/>
      <c r="FK49" s="29"/>
      <c r="FL49" s="48"/>
      <c r="FM49" s="48"/>
      <c r="GA49" s="60">
        <f>IF(AND(BCTrenCoso!E49&gt;0,BCTrenCoso!F49&gt;0),BCTrenCoso!E49/BCTrenCoso!F49*100,0)</f>
        <v>0</v>
      </c>
      <c r="GB49" s="41">
        <f>IF(AND(BCTrenCoso!G49&gt;0,BCTrenCoso!H49&gt;0),BCTrenCoso!G49/BCTrenCoso!H49*100,0)</f>
        <v>0</v>
      </c>
      <c r="GC49" s="41">
        <f>IF(AND(BCTrenCoso!I49&gt;0,BCTrenCoso!J49&gt;0),BCTrenCoso!I49*BCTrenCoso!J49,0)</f>
        <v>0</v>
      </c>
      <c r="GD49" s="41">
        <f>IF(AND(BCTrenCoso!I49&gt;0,BCTrenCoso!J49&gt;0),BCTrenCoso!J49,0)</f>
        <v>0</v>
      </c>
      <c r="GE49" s="41">
        <f>IF(AND(BCTrenCoso!K49&gt;0,BCTrenCoso!L49&gt;0),BCTrenCoso!K49*BCTrenCoso!L49,0)</f>
        <v>0</v>
      </c>
      <c r="GF49" s="41">
        <f>IF(AND(BCTrenCoso!K49&gt;0,BCTrenCoso!L49&gt;0),BCTrenCoso!L49,0)</f>
        <v>0</v>
      </c>
      <c r="GG49" s="41">
        <f>IF(AND(BCTrenCoso!M49&gt;0,BCTrenCoso!N49&gt;0),BCTrenCoso!M49*BCTrenCoso!N49,0)</f>
        <v>0</v>
      </c>
      <c r="GH49" s="41">
        <f>IF(AND(BCTrenCoso!M49&gt;0,BCTrenCoso!N49&gt;0),BCTrenCoso!N49,0)</f>
        <v>0</v>
      </c>
      <c r="GI49" s="41">
        <f>IF(AND(BCTrenCoso!O49&gt;0,BCTrenCoso!P49&gt;0),BCTrenCoso!O49*BCTrenCoso!P49,0)</f>
        <v>0</v>
      </c>
      <c r="GJ49" s="41">
        <f>IF(AND(BCTrenCoso!O49&gt;0,BCTrenCoso!P49&gt;0),BCTrenCoso!P49,0)</f>
        <v>0</v>
      </c>
      <c r="GK49" s="41">
        <f>IF(AND(BCTrenCoso!Q49&gt;0,BCTrenCoso!R49&gt;0),BCTrenCoso!Q49*BCTrenCoso!R49,0)</f>
        <v>0</v>
      </c>
      <c r="GL49" s="41">
        <f>IF(AND(BCTrenCoso!Q49&gt;0,BCTrenCoso!R49&gt;0),BCTrenCoso!R49,0)</f>
        <v>0</v>
      </c>
      <c r="GM49" s="41">
        <f>IF(AND(BCTrenCoso!S49&gt;0,BCTrenCoso!T49&gt;0),BCTrenCoso!S49*BCTrenCoso!T49,0)</f>
        <v>0</v>
      </c>
      <c r="GN49" s="41">
        <f>IF(AND(BCTrenCoso!S49&gt;0,BCTrenCoso!T49&gt;0),BCTrenCoso!T49,0)</f>
        <v>0</v>
      </c>
      <c r="GO49" s="41">
        <f>IF(AND(BCTrenCoso!U49&gt;0,BCTrenCoso!V49&gt;0),BCTrenCoso!U49/BCTrenCoso!V49*100,0)</f>
        <v>0</v>
      </c>
      <c r="GP49" s="41">
        <f>IF(AND(BCTrenCoso!X49&gt;0,BCTrenCoso!Y49&gt;0),BCTrenCoso!X49/BCTrenCoso!Y49*100,0)</f>
        <v>0</v>
      </c>
      <c r="GQ49" s="41">
        <f>IF(AND(BCTrenCoso!Z49&gt;0,BCTrenCoso!AA49&gt;0),BCTrenCoso!Z49/BCTrenCoso!AA49*100,0)</f>
        <v>0</v>
      </c>
      <c r="GR49" s="41">
        <f>IF(AND(BCTrenCoso!AB49&gt;0,BCTrenCoso!AC49&gt;0),BCTrenCoso!AB49/BCTrenCoso!AC49*100,0)</f>
        <v>0</v>
      </c>
      <c r="GS49" s="41">
        <f>IF(AND(BCTrenCoso!AD49&gt;0,BCTrenCoso!AE49&gt;0),BCTrenCoso!AD49/BCTrenCoso!AE49*100,0)</f>
        <v>0</v>
      </c>
      <c r="GT49" s="41">
        <f>IF(AND(BCTrenCoso!AF49&gt;0,BCTrenCoso!AG49&gt;0),BCTrenCoso!AF49/BCTrenCoso!AG49*100,0)</f>
        <v>0</v>
      </c>
      <c r="GU49" s="41">
        <f>IF(AND(BCTrenCoso!AZ49&gt;0,BCTrenCoso!BA49&gt;0),BCTrenCoso!AZ49/BCTrenCoso!BA49*100,0)</f>
        <v>0</v>
      </c>
      <c r="GV49" s="41">
        <f>IF(AND(BCTrenCoso!BB49&gt;0,BCTrenCoso!BC49&gt;0),BCTrenCoso!BB49/BCTrenCoso!BC49*100,0)</f>
        <v>0</v>
      </c>
      <c r="GW49" s="41">
        <f>IF(AND(BCTrenCoso!BD49&gt;0,BCTrenCoso!BE49&gt;0),BCTrenCoso!BD49/BCTrenCoso!BE49*100,0)</f>
        <v>0</v>
      </c>
      <c r="GX49" s="41">
        <f>IF(AND(BCTrenCoso!BF49&gt;0,BCTrenCoso!BG49&gt;0),BCTrenCoso!BF49/BCTrenCoso!BG49*100,0)</f>
        <v>0</v>
      </c>
      <c r="GY49" s="41">
        <f>IF(AND(BCTrenCoso!BH49&gt;0,BCTrenCoso!BI49&gt;0),BCTrenCoso!BH49/BCTrenCoso!BI49*100,0)</f>
        <v>0</v>
      </c>
      <c r="GZ49" s="41">
        <f>IF(AND(BCTrenCoso!BJ49&gt;0,BCTrenCoso!BK49&gt;0),BCTrenCoso!BJ49/BCTrenCoso!BK49*100,0)</f>
        <v>0</v>
      </c>
      <c r="HA49" s="41">
        <f>IF(AND(BCTrenCoso!BL49&gt;0,BCTrenCoso!BM49&gt;0),BCTrenCoso!BL49/BCTrenCoso!BM49*100,0)</f>
        <v>0</v>
      </c>
      <c r="HB49" s="41">
        <f>IF(AND(BCTrenCoso!BN49&gt;0,BCTrenCoso!BO49&gt;0),BCTrenCoso!BN49/BCTrenCoso!BO49*100,0)</f>
        <v>0</v>
      </c>
      <c r="HC49" s="41">
        <f>IF(AND(BCTrenCoso!BP49&gt;0,BCTrenCoso!BQ49&gt;0),BCTrenCoso!BP49/BCTrenCoso!BQ49*100,0)</f>
        <v>0</v>
      </c>
      <c r="HD49" s="41">
        <f>IF(AND(BCTrenCoso!BR49&gt;0,BCTrenCoso!BS49&gt;0),BCTrenCoso!BR49/BCTrenCoso!BS49*100,0)</f>
        <v>0</v>
      </c>
      <c r="HE49" s="41">
        <f>IF(AND(BCTrenCoso!BT49&gt;0,BCTrenCoso!BU49&gt;0),BCTrenCoso!BT49/BCTrenCoso!BU49*100,0)</f>
        <v>0</v>
      </c>
      <c r="HF49" s="41">
        <f>IF(AND(BCTrenCoso!BV49&gt;0,BCTrenCoso!BW49&gt;0),BCTrenCoso!BV49/BCTrenCoso!BW49*100,0)</f>
        <v>0</v>
      </c>
      <c r="HG49" s="41">
        <f>IF(AND(BCTrenCoso!CA49&gt;0,BCTrenCoso!CB49&gt;0),BCTrenCoso!CA49/BCTrenCoso!CB49*100,0)</f>
        <v>0</v>
      </c>
      <c r="HH49" s="41">
        <f>IF(AND(BCTrenCoso!CD49&gt;0,BCTrenCoso!CE49&gt;0),BCTrenCoso!CD49/BCTrenCoso!CE49*100,0)</f>
        <v>0</v>
      </c>
      <c r="HI49" s="41">
        <f>IF(AND(BCTrenCoso!CF49&gt;0,BCTrenCoso!CG49&gt;0),BCTrenCoso!CF49/BCTrenCoso!CG49*100,0)</f>
        <v>0</v>
      </c>
      <c r="HJ49" s="41">
        <f>IF(AND(BCTrenCoso!CH49&gt;0,BCTrenCoso!CI49&gt;0),BCTrenCoso!CH49/BCTrenCoso!CI49*100,0)</f>
        <v>0</v>
      </c>
      <c r="HK49" s="41">
        <f>IF(AND(BCTrenCoso!CU49&gt;0,BCTrenCoso!CV49&gt;0),BCTrenCoso!CU49/BCTrenCoso!CV49*100,0)</f>
        <v>0</v>
      </c>
      <c r="HL49" s="41">
        <f>IF(AND(BCTrenCoso!CW49&gt;0,BCTrenCoso!CX49&gt;0),BCTrenCoso!CW49/BCTrenCoso!CX49*100,0)</f>
        <v>0</v>
      </c>
      <c r="HM49" s="41">
        <f>IF(AND(BCTrenCoso!CZ49&gt;0,BCTrenCoso!DA49&gt;0),BCTrenCoso!CZ49/BCTrenCoso!DA49*100,0)</f>
        <v>0</v>
      </c>
      <c r="HN49" s="41">
        <f>IF(AND(BCTrenCoso!DB49&gt;0,BCTrenCoso!DC49&gt;0),BCTrenCoso!DB49/BCTrenCoso!DC49*100,0)</f>
        <v>0</v>
      </c>
      <c r="HO49" s="41">
        <f>IF(AND(BCTrenCoso!DF49&gt;0,BCTrenCoso!DG49&gt;0),BCTrenCoso!DF49/BCTrenCoso!DG49*100,0)</f>
        <v>0</v>
      </c>
      <c r="HP49" s="41">
        <f>IF(AND(BCTrenCoso!DH49&gt;0,BCTrenCoso!DI49&gt;0),BCTrenCoso!DH49/BCTrenCoso!DI49*100,0)</f>
        <v>0</v>
      </c>
      <c r="HQ49" s="41">
        <f>IF(AND(BCTrenCoso!DJ49&gt;0,BCTrenCoso!DK49&gt;0),BCTrenCoso!DJ49/BCTrenCoso!DK49*100,0)</f>
        <v>0</v>
      </c>
      <c r="HR49" s="41">
        <f>IF(AND(BCTrenCoso!DN49&gt;0,BCTrenCoso!DO49&gt;0),BCTrenCoso!DN49/BCTrenCoso!DO49*100,0)</f>
        <v>0</v>
      </c>
      <c r="HS49" s="41">
        <f>IF(AND(BCTrenCoso!FH49&gt;0,BCTrenCoso!FI49&gt;0),BCTrenCoso!FH49/BCTrenCoso!FI49*100,0)</f>
        <v>0</v>
      </c>
      <c r="HT49" s="41">
        <f>IF(AND(BCTrenCoso!FJ49&gt;0,BCTrenCoso!FK49&gt;0),BCTrenCoso!FJ49/BCTrenCoso!FK49*100,0)</f>
        <v>0</v>
      </c>
      <c r="HU49" s="41">
        <f t="shared" si="1"/>
        <v>0</v>
      </c>
      <c r="HV49" s="41">
        <f t="shared" si="2"/>
        <v>0</v>
      </c>
      <c r="HW49" s="41">
        <f t="shared" si="3"/>
        <v>0</v>
      </c>
      <c r="HX49" s="41">
        <f t="shared" si="4"/>
        <v>0</v>
      </c>
    </row>
    <row r="50" spans="1:232" ht="22.5" customHeight="1" x14ac:dyDescent="0.2">
      <c r="A50" s="49">
        <f t="shared" si="0"/>
        <v>45</v>
      </c>
      <c r="B50" s="27"/>
      <c r="C50" s="28"/>
      <c r="D50" s="28"/>
      <c r="E50" s="28"/>
      <c r="F50" s="29"/>
      <c r="G50" s="28"/>
      <c r="H50" s="29"/>
      <c r="I50" s="28"/>
      <c r="J50" s="28"/>
      <c r="K50" s="28"/>
      <c r="L50" s="28"/>
      <c r="M50" s="28"/>
      <c r="N50" s="28"/>
      <c r="O50" s="28"/>
      <c r="P50" s="28"/>
      <c r="Q50" s="28"/>
      <c r="R50" s="28"/>
      <c r="S50" s="28"/>
      <c r="T50" s="28"/>
      <c r="U50" s="28"/>
      <c r="V50" s="29"/>
      <c r="W50" s="28"/>
      <c r="X50" s="28"/>
      <c r="Y50" s="29"/>
      <c r="Z50" s="28"/>
      <c r="AA50" s="29"/>
      <c r="AB50" s="28"/>
      <c r="AC50" s="29"/>
      <c r="AD50" s="28"/>
      <c r="AE50" s="29"/>
      <c r="AF50" s="28"/>
      <c r="AG50" s="29"/>
      <c r="AH50" s="28"/>
      <c r="AI50" s="28"/>
      <c r="AJ50" s="28"/>
      <c r="AK50" s="28"/>
      <c r="AL50" s="28"/>
      <c r="AM50" s="28"/>
      <c r="AN50" s="28"/>
      <c r="AO50" s="28"/>
      <c r="AP50" s="28"/>
      <c r="AQ50" s="28"/>
      <c r="AR50" s="28"/>
      <c r="AS50" s="28"/>
      <c r="AT50" s="28"/>
      <c r="AU50" s="28"/>
      <c r="AV50" s="28"/>
      <c r="AW50" s="28"/>
      <c r="AX50" s="28"/>
      <c r="AY50" s="28"/>
      <c r="AZ50" s="28"/>
      <c r="BA50" s="29"/>
      <c r="BB50" s="28"/>
      <c r="BC50" s="29"/>
      <c r="BD50" s="28"/>
      <c r="BE50" s="29"/>
      <c r="BF50" s="28"/>
      <c r="BG50" s="29"/>
      <c r="BH50" s="28"/>
      <c r="BI50" s="29"/>
      <c r="BJ50" s="28"/>
      <c r="BK50" s="29"/>
      <c r="BL50" s="28"/>
      <c r="BM50" s="29"/>
      <c r="BN50" s="28"/>
      <c r="BO50" s="29"/>
      <c r="BP50" s="28"/>
      <c r="BQ50" s="29"/>
      <c r="BR50" s="28"/>
      <c r="BS50" s="29"/>
      <c r="BT50" s="28"/>
      <c r="BU50" s="29"/>
      <c r="BV50" s="28"/>
      <c r="BW50" s="29"/>
      <c r="BX50" s="28"/>
      <c r="BY50" s="28"/>
      <c r="BZ50" s="28"/>
      <c r="CA50" s="28"/>
      <c r="CB50" s="29"/>
      <c r="CC50" s="28"/>
      <c r="CD50" s="28"/>
      <c r="CE50" s="29"/>
      <c r="CF50" s="28"/>
      <c r="CG50" s="29"/>
      <c r="CH50" s="28"/>
      <c r="CI50" s="29"/>
      <c r="CJ50" s="28"/>
      <c r="CK50" s="28"/>
      <c r="CL50" s="28"/>
      <c r="CM50" s="28"/>
      <c r="CN50" s="28"/>
      <c r="CO50" s="28"/>
      <c r="CP50" s="28"/>
      <c r="CQ50" s="28"/>
      <c r="CR50" s="28"/>
      <c r="CS50" s="28"/>
      <c r="CT50" s="28"/>
      <c r="CU50" s="28"/>
      <c r="CV50" s="29"/>
      <c r="CW50" s="28"/>
      <c r="CX50" s="29"/>
      <c r="CY50" s="28"/>
      <c r="CZ50" s="28"/>
      <c r="DA50" s="29"/>
      <c r="DB50" s="28"/>
      <c r="DC50" s="29"/>
      <c r="DD50" s="28"/>
      <c r="DE50" s="28"/>
      <c r="DF50" s="28"/>
      <c r="DG50" s="29"/>
      <c r="DH50" s="28"/>
      <c r="DI50" s="29"/>
      <c r="DJ50" s="28"/>
      <c r="DK50" s="29"/>
      <c r="DL50" s="28"/>
      <c r="DM50" s="28"/>
      <c r="DN50" s="28"/>
      <c r="DO50" s="29"/>
      <c r="DP50" s="28"/>
      <c r="DQ50" s="28"/>
      <c r="DR50" s="28"/>
      <c r="DS50" s="28"/>
      <c r="DT50" s="28"/>
      <c r="DU50" s="28"/>
      <c r="DV50" s="28"/>
      <c r="DW50" s="28"/>
      <c r="DX50" s="28"/>
      <c r="DY50" s="28"/>
      <c r="DZ50" s="28"/>
      <c r="EA50" s="28"/>
      <c r="EB50" s="28"/>
      <c r="EC50" s="28"/>
      <c r="ED50" s="28"/>
      <c r="EE50" s="28"/>
      <c r="EF50" s="28"/>
      <c r="EG50" s="28"/>
      <c r="EH50" s="28"/>
      <c r="EI50" s="28"/>
      <c r="EJ50" s="28"/>
      <c r="EK50" s="28"/>
      <c r="EL50" s="28"/>
      <c r="EM50" s="28"/>
      <c r="EN50" s="28"/>
      <c r="EO50" s="28"/>
      <c r="EP50" s="28"/>
      <c r="EQ50" s="28"/>
      <c r="ER50" s="28"/>
      <c r="ES50" s="28"/>
      <c r="ET50" s="28"/>
      <c r="EU50" s="28"/>
      <c r="EV50" s="28"/>
      <c r="EW50" s="28"/>
      <c r="EX50" s="28"/>
      <c r="EY50" s="28"/>
      <c r="EZ50" s="28"/>
      <c r="FA50" s="28"/>
      <c r="FB50" s="28"/>
      <c r="FC50" s="28"/>
      <c r="FD50" s="28"/>
      <c r="FE50" s="28"/>
      <c r="FF50" s="28"/>
      <c r="FG50" s="28"/>
      <c r="FH50" s="28"/>
      <c r="FI50" s="29"/>
      <c r="FJ50" s="28"/>
      <c r="FK50" s="29"/>
      <c r="FL50" s="29"/>
      <c r="FM50" s="29"/>
      <c r="GA50" s="60">
        <f>IF(AND(BCTrenCoso!E50&gt;0,BCTrenCoso!F50&gt;0),BCTrenCoso!E50/BCTrenCoso!F50*100,0)</f>
        <v>0</v>
      </c>
      <c r="GB50" s="41">
        <f>IF(AND(BCTrenCoso!G50&gt;0,BCTrenCoso!H50&gt;0),BCTrenCoso!G50/BCTrenCoso!H50*100,0)</f>
        <v>0</v>
      </c>
      <c r="GC50" s="41">
        <f>IF(AND(BCTrenCoso!I50&gt;0,BCTrenCoso!J50&gt;0),BCTrenCoso!I50*BCTrenCoso!J50,0)</f>
        <v>0</v>
      </c>
      <c r="GD50" s="41">
        <f>IF(AND(BCTrenCoso!I50&gt;0,BCTrenCoso!J50&gt;0),BCTrenCoso!J50,0)</f>
        <v>0</v>
      </c>
      <c r="GE50" s="41">
        <f>IF(AND(BCTrenCoso!K50&gt;0,BCTrenCoso!L50&gt;0),BCTrenCoso!K50*BCTrenCoso!L50,0)</f>
        <v>0</v>
      </c>
      <c r="GF50" s="41">
        <f>IF(AND(BCTrenCoso!K50&gt;0,BCTrenCoso!L50&gt;0),BCTrenCoso!L50,0)</f>
        <v>0</v>
      </c>
      <c r="GG50" s="41">
        <f>IF(AND(BCTrenCoso!M50&gt;0,BCTrenCoso!N50&gt;0),BCTrenCoso!M50*BCTrenCoso!N50,0)</f>
        <v>0</v>
      </c>
      <c r="GH50" s="41">
        <f>IF(AND(BCTrenCoso!M50&gt;0,BCTrenCoso!N50&gt;0),BCTrenCoso!N50,0)</f>
        <v>0</v>
      </c>
      <c r="GI50" s="41">
        <f>IF(AND(BCTrenCoso!O50&gt;0,BCTrenCoso!P50&gt;0),BCTrenCoso!O50*BCTrenCoso!P50,0)</f>
        <v>0</v>
      </c>
      <c r="GJ50" s="41">
        <f>IF(AND(BCTrenCoso!O50&gt;0,BCTrenCoso!P50&gt;0),BCTrenCoso!P50,0)</f>
        <v>0</v>
      </c>
      <c r="GK50" s="41">
        <f>IF(AND(BCTrenCoso!Q50&gt;0,BCTrenCoso!R50&gt;0),BCTrenCoso!Q50*BCTrenCoso!R50,0)</f>
        <v>0</v>
      </c>
      <c r="GL50" s="41">
        <f>IF(AND(BCTrenCoso!Q50&gt;0,BCTrenCoso!R50&gt;0),BCTrenCoso!R50,0)</f>
        <v>0</v>
      </c>
      <c r="GM50" s="41">
        <f>IF(AND(BCTrenCoso!S50&gt;0,BCTrenCoso!T50&gt;0),BCTrenCoso!S50*BCTrenCoso!T50,0)</f>
        <v>0</v>
      </c>
      <c r="GN50" s="41">
        <f>IF(AND(BCTrenCoso!S50&gt;0,BCTrenCoso!T50&gt;0),BCTrenCoso!T50,0)</f>
        <v>0</v>
      </c>
      <c r="GO50" s="41">
        <f>IF(AND(BCTrenCoso!U50&gt;0,BCTrenCoso!V50&gt;0),BCTrenCoso!U50/BCTrenCoso!V50*100,0)</f>
        <v>0</v>
      </c>
      <c r="GP50" s="41">
        <f>IF(AND(BCTrenCoso!X50&gt;0,BCTrenCoso!Y50&gt;0),BCTrenCoso!X50/BCTrenCoso!Y50*100,0)</f>
        <v>0</v>
      </c>
      <c r="GQ50" s="41">
        <f>IF(AND(BCTrenCoso!Z50&gt;0,BCTrenCoso!AA50&gt;0),BCTrenCoso!Z50/BCTrenCoso!AA50*100,0)</f>
        <v>0</v>
      </c>
      <c r="GR50" s="41">
        <f>IF(AND(BCTrenCoso!AB50&gt;0,BCTrenCoso!AC50&gt;0),BCTrenCoso!AB50/BCTrenCoso!AC50*100,0)</f>
        <v>0</v>
      </c>
      <c r="GS50" s="41">
        <f>IF(AND(BCTrenCoso!AD50&gt;0,BCTrenCoso!AE50&gt;0),BCTrenCoso!AD50/BCTrenCoso!AE50*100,0)</f>
        <v>0</v>
      </c>
      <c r="GT50" s="41">
        <f>IF(AND(BCTrenCoso!AF50&gt;0,BCTrenCoso!AG50&gt;0),BCTrenCoso!AF50/BCTrenCoso!AG50*100,0)</f>
        <v>0</v>
      </c>
      <c r="GU50" s="41">
        <f>IF(AND(BCTrenCoso!AZ50&gt;0,BCTrenCoso!BA50&gt;0),BCTrenCoso!AZ50/BCTrenCoso!BA50*100,0)</f>
        <v>0</v>
      </c>
      <c r="GV50" s="41">
        <f>IF(AND(BCTrenCoso!BB50&gt;0,BCTrenCoso!BC50&gt;0),BCTrenCoso!BB50/BCTrenCoso!BC50*100,0)</f>
        <v>0</v>
      </c>
      <c r="GW50" s="41">
        <f>IF(AND(BCTrenCoso!BD50&gt;0,BCTrenCoso!BE50&gt;0),BCTrenCoso!BD50/BCTrenCoso!BE50*100,0)</f>
        <v>0</v>
      </c>
      <c r="GX50" s="41">
        <f>IF(AND(BCTrenCoso!BF50&gt;0,BCTrenCoso!BG50&gt;0),BCTrenCoso!BF50/BCTrenCoso!BG50*100,0)</f>
        <v>0</v>
      </c>
      <c r="GY50" s="41">
        <f>IF(AND(BCTrenCoso!BH50&gt;0,BCTrenCoso!BI50&gt;0),BCTrenCoso!BH50/BCTrenCoso!BI50*100,0)</f>
        <v>0</v>
      </c>
      <c r="GZ50" s="41">
        <f>IF(AND(BCTrenCoso!BJ50&gt;0,BCTrenCoso!BK50&gt;0),BCTrenCoso!BJ50/BCTrenCoso!BK50*100,0)</f>
        <v>0</v>
      </c>
      <c r="HA50" s="41">
        <f>IF(AND(BCTrenCoso!BL50&gt;0,BCTrenCoso!BM50&gt;0),BCTrenCoso!BL50/BCTrenCoso!BM50*100,0)</f>
        <v>0</v>
      </c>
      <c r="HB50" s="41">
        <f>IF(AND(BCTrenCoso!BN50&gt;0,BCTrenCoso!BO50&gt;0),BCTrenCoso!BN50/BCTrenCoso!BO50*100,0)</f>
        <v>0</v>
      </c>
      <c r="HC50" s="41">
        <f>IF(AND(BCTrenCoso!BP50&gt;0,BCTrenCoso!BQ50&gt;0),BCTrenCoso!BP50/BCTrenCoso!BQ50*100,0)</f>
        <v>0</v>
      </c>
      <c r="HD50" s="41">
        <f>IF(AND(BCTrenCoso!BR50&gt;0,BCTrenCoso!BS50&gt;0),BCTrenCoso!BR50/BCTrenCoso!BS50*100,0)</f>
        <v>0</v>
      </c>
      <c r="HE50" s="41">
        <f>IF(AND(BCTrenCoso!BT50&gt;0,BCTrenCoso!BU50&gt;0),BCTrenCoso!BT50/BCTrenCoso!BU50*100,0)</f>
        <v>0</v>
      </c>
      <c r="HF50" s="41">
        <f>IF(AND(BCTrenCoso!BV50&gt;0,BCTrenCoso!BW50&gt;0),BCTrenCoso!BV50/BCTrenCoso!BW50*100,0)</f>
        <v>0</v>
      </c>
      <c r="HG50" s="41">
        <f>IF(AND(BCTrenCoso!CA50&gt;0,BCTrenCoso!CB50&gt;0),BCTrenCoso!CA50/BCTrenCoso!CB50*100,0)</f>
        <v>0</v>
      </c>
      <c r="HH50" s="41">
        <f>IF(AND(BCTrenCoso!CD50&gt;0,BCTrenCoso!CE50&gt;0),BCTrenCoso!CD50/BCTrenCoso!CE50*100,0)</f>
        <v>0</v>
      </c>
      <c r="HI50" s="41">
        <f>IF(AND(BCTrenCoso!CF50&gt;0,BCTrenCoso!CG50&gt;0),BCTrenCoso!CF50/BCTrenCoso!CG50*100,0)</f>
        <v>0</v>
      </c>
      <c r="HJ50" s="41">
        <f>IF(AND(BCTrenCoso!CH50&gt;0,BCTrenCoso!CI50&gt;0),BCTrenCoso!CH50/BCTrenCoso!CI50*100,0)</f>
        <v>0</v>
      </c>
      <c r="HK50" s="41">
        <f>IF(AND(BCTrenCoso!CU50&gt;0,BCTrenCoso!CV50&gt;0),BCTrenCoso!CU50/BCTrenCoso!CV50*100,0)</f>
        <v>0</v>
      </c>
      <c r="HL50" s="41">
        <f>IF(AND(BCTrenCoso!CW50&gt;0,BCTrenCoso!CX50&gt;0),BCTrenCoso!CW50/BCTrenCoso!CX50*100,0)</f>
        <v>0</v>
      </c>
      <c r="HM50" s="41">
        <f>IF(AND(BCTrenCoso!CZ50&gt;0,BCTrenCoso!DA50&gt;0),BCTrenCoso!CZ50/BCTrenCoso!DA50*100,0)</f>
        <v>0</v>
      </c>
      <c r="HN50" s="41">
        <f>IF(AND(BCTrenCoso!DB50&gt;0,BCTrenCoso!DC50&gt;0),BCTrenCoso!DB50/BCTrenCoso!DC50*100,0)</f>
        <v>0</v>
      </c>
      <c r="HO50" s="41">
        <f>IF(AND(BCTrenCoso!DF50&gt;0,BCTrenCoso!DG50&gt;0),BCTrenCoso!DF50/BCTrenCoso!DG50*100,0)</f>
        <v>0</v>
      </c>
      <c r="HP50" s="41">
        <f>IF(AND(BCTrenCoso!DH50&gt;0,BCTrenCoso!DI50&gt;0),BCTrenCoso!DH50/BCTrenCoso!DI50*100,0)</f>
        <v>0</v>
      </c>
      <c r="HQ50" s="41">
        <f>IF(AND(BCTrenCoso!DJ50&gt;0,BCTrenCoso!DK50&gt;0),BCTrenCoso!DJ50/BCTrenCoso!DK50*100,0)</f>
        <v>0</v>
      </c>
      <c r="HR50" s="41">
        <f>IF(AND(BCTrenCoso!DN50&gt;0,BCTrenCoso!DO50&gt;0),BCTrenCoso!DN50/BCTrenCoso!DO50*100,0)</f>
        <v>0</v>
      </c>
      <c r="HS50" s="41">
        <f>IF(AND(BCTrenCoso!FH50&gt;0,BCTrenCoso!FI50&gt;0),BCTrenCoso!FH50/BCTrenCoso!FI50*100,0)</f>
        <v>0</v>
      </c>
      <c r="HT50" s="41">
        <f>IF(AND(BCTrenCoso!FJ50&gt;0,BCTrenCoso!FK50&gt;0),BCTrenCoso!FJ50/BCTrenCoso!FK50*100,0)</f>
        <v>0</v>
      </c>
      <c r="HU50" s="41">
        <f t="shared" si="1"/>
        <v>0</v>
      </c>
      <c r="HV50" s="41">
        <f t="shared" si="2"/>
        <v>0</v>
      </c>
      <c r="HW50" s="41">
        <f t="shared" si="3"/>
        <v>0</v>
      </c>
      <c r="HX50" s="41">
        <f t="shared" si="4"/>
        <v>0</v>
      </c>
    </row>
    <row r="51" spans="1:232" s="64" customFormat="1" ht="22.5" customHeight="1" x14ac:dyDescent="0.2">
      <c r="A51" s="63">
        <f>ROW(A51)-5</f>
        <v>46</v>
      </c>
      <c r="B51" s="46"/>
      <c r="C51" s="47"/>
      <c r="D51" s="47"/>
      <c r="E51" s="47"/>
      <c r="F51" s="29"/>
      <c r="G51" s="47"/>
      <c r="H51" s="29"/>
      <c r="I51" s="47"/>
      <c r="J51" s="47"/>
      <c r="K51" s="47"/>
      <c r="L51" s="47"/>
      <c r="M51" s="47"/>
      <c r="N51" s="47"/>
      <c r="O51" s="47"/>
      <c r="P51" s="47"/>
      <c r="Q51" s="47"/>
      <c r="R51" s="47"/>
      <c r="S51" s="47"/>
      <c r="T51" s="47"/>
      <c r="U51" s="47"/>
      <c r="V51" s="29"/>
      <c r="W51" s="47"/>
      <c r="X51" s="47"/>
      <c r="Y51" s="29"/>
      <c r="Z51" s="47"/>
      <c r="AA51" s="29"/>
      <c r="AB51" s="47"/>
      <c r="AC51" s="29"/>
      <c r="AD51" s="47"/>
      <c r="AE51" s="29"/>
      <c r="AF51" s="47"/>
      <c r="AG51" s="29"/>
      <c r="AH51" s="47"/>
      <c r="AI51" s="47"/>
      <c r="AJ51" s="47"/>
      <c r="AK51" s="47"/>
      <c r="AL51" s="47"/>
      <c r="AM51" s="47"/>
      <c r="AN51" s="47"/>
      <c r="AO51" s="47"/>
      <c r="AP51" s="47"/>
      <c r="AQ51" s="47"/>
      <c r="AR51" s="47"/>
      <c r="AS51" s="47"/>
      <c r="AT51" s="47"/>
      <c r="AU51" s="47"/>
      <c r="AV51" s="47"/>
      <c r="AW51" s="47"/>
      <c r="AX51" s="47"/>
      <c r="AY51" s="47"/>
      <c r="AZ51" s="47"/>
      <c r="BA51" s="29"/>
      <c r="BB51" s="47"/>
      <c r="BC51" s="29"/>
      <c r="BD51" s="47"/>
      <c r="BE51" s="29"/>
      <c r="BF51" s="47"/>
      <c r="BG51" s="29"/>
      <c r="BH51" s="47"/>
      <c r="BI51" s="29"/>
      <c r="BJ51" s="47"/>
      <c r="BK51" s="29"/>
      <c r="BL51" s="47"/>
      <c r="BM51" s="29"/>
      <c r="BN51" s="47"/>
      <c r="BO51" s="29"/>
      <c r="BP51" s="47"/>
      <c r="BQ51" s="29"/>
      <c r="BR51" s="47"/>
      <c r="BS51" s="29"/>
      <c r="BT51" s="47"/>
      <c r="BU51" s="29"/>
      <c r="BV51" s="47"/>
      <c r="BW51" s="29"/>
      <c r="BX51" s="47"/>
      <c r="BY51" s="47"/>
      <c r="BZ51" s="47"/>
      <c r="CA51" s="47"/>
      <c r="CB51" s="29"/>
      <c r="CC51" s="47"/>
      <c r="CD51" s="47"/>
      <c r="CE51" s="29"/>
      <c r="CF51" s="47"/>
      <c r="CG51" s="29"/>
      <c r="CH51" s="47"/>
      <c r="CI51" s="29"/>
      <c r="CJ51" s="47"/>
      <c r="CK51" s="47"/>
      <c r="CL51" s="47"/>
      <c r="CM51" s="47"/>
      <c r="CN51" s="47"/>
      <c r="CO51" s="47"/>
      <c r="CP51" s="47"/>
      <c r="CQ51" s="47"/>
      <c r="CR51" s="47"/>
      <c r="CS51" s="47"/>
      <c r="CT51" s="47"/>
      <c r="CU51" s="47"/>
      <c r="CV51" s="29"/>
      <c r="CW51" s="47"/>
      <c r="CX51" s="29"/>
      <c r="CY51" s="47"/>
      <c r="CZ51" s="47"/>
      <c r="DA51" s="29"/>
      <c r="DB51" s="47"/>
      <c r="DC51" s="29"/>
      <c r="DD51" s="47"/>
      <c r="DE51" s="47"/>
      <c r="DF51" s="47"/>
      <c r="DG51" s="29"/>
      <c r="DH51" s="47"/>
      <c r="DI51" s="29"/>
      <c r="DJ51" s="47"/>
      <c r="DK51" s="29"/>
      <c r="DL51" s="47"/>
      <c r="DM51" s="47"/>
      <c r="DN51" s="47"/>
      <c r="DO51" s="29"/>
      <c r="DP51" s="47"/>
      <c r="DQ51" s="47"/>
      <c r="DR51" s="47"/>
      <c r="DS51" s="47"/>
      <c r="DT51" s="47"/>
      <c r="DU51" s="47"/>
      <c r="DV51" s="47"/>
      <c r="DW51" s="47"/>
      <c r="DX51" s="47"/>
      <c r="DY51" s="47"/>
      <c r="DZ51" s="47"/>
      <c r="EA51" s="47"/>
      <c r="EB51" s="47"/>
      <c r="EC51" s="47"/>
      <c r="ED51" s="47"/>
      <c r="EE51" s="47"/>
      <c r="EF51" s="47"/>
      <c r="EG51" s="47"/>
      <c r="EH51" s="47"/>
      <c r="EI51" s="47"/>
      <c r="EJ51" s="47"/>
      <c r="EK51" s="47"/>
      <c r="EL51" s="47"/>
      <c r="EM51" s="47"/>
      <c r="EN51" s="47"/>
      <c r="EO51" s="47"/>
      <c r="EP51" s="47"/>
      <c r="EQ51" s="47"/>
      <c r="ER51" s="47"/>
      <c r="ES51" s="47"/>
      <c r="ET51" s="47"/>
      <c r="EU51" s="47"/>
      <c r="EV51" s="47"/>
      <c r="EW51" s="47"/>
      <c r="EX51" s="47"/>
      <c r="EY51" s="47"/>
      <c r="EZ51" s="47"/>
      <c r="FA51" s="47"/>
      <c r="FB51" s="47"/>
      <c r="FC51" s="47"/>
      <c r="FD51" s="47"/>
      <c r="FE51" s="47"/>
      <c r="FF51" s="47"/>
      <c r="FG51" s="47"/>
      <c r="FH51" s="47"/>
      <c r="FI51" s="29"/>
      <c r="FJ51" s="47"/>
      <c r="FK51" s="29"/>
      <c r="FL51" s="48"/>
      <c r="FM51" s="48"/>
      <c r="GA51" s="60">
        <f>IF(AND(BCTrenCoso!E51&gt;0,BCTrenCoso!F51&gt;0),BCTrenCoso!E51/BCTrenCoso!F51*100,0)</f>
        <v>0</v>
      </c>
      <c r="GB51" s="41">
        <f>IF(AND(BCTrenCoso!G51&gt;0,BCTrenCoso!H51&gt;0),BCTrenCoso!G51/BCTrenCoso!H51*100,0)</f>
        <v>0</v>
      </c>
      <c r="GC51" s="41">
        <f>IF(AND(BCTrenCoso!I51&gt;0,BCTrenCoso!J51&gt;0),BCTrenCoso!I51*BCTrenCoso!J51,0)</f>
        <v>0</v>
      </c>
      <c r="GD51" s="41">
        <f>IF(AND(BCTrenCoso!I51&gt;0,BCTrenCoso!J51&gt;0),BCTrenCoso!J51,0)</f>
        <v>0</v>
      </c>
      <c r="GE51" s="41">
        <f>IF(AND(BCTrenCoso!K51&gt;0,BCTrenCoso!L51&gt;0),BCTrenCoso!K51*BCTrenCoso!L51,0)</f>
        <v>0</v>
      </c>
      <c r="GF51" s="41">
        <f>IF(AND(BCTrenCoso!K51&gt;0,BCTrenCoso!L51&gt;0),BCTrenCoso!L51,0)</f>
        <v>0</v>
      </c>
      <c r="GG51" s="41">
        <f>IF(AND(BCTrenCoso!M51&gt;0,BCTrenCoso!N51&gt;0),BCTrenCoso!M51*BCTrenCoso!N51,0)</f>
        <v>0</v>
      </c>
      <c r="GH51" s="41">
        <f>IF(AND(BCTrenCoso!M51&gt;0,BCTrenCoso!N51&gt;0),BCTrenCoso!N51,0)</f>
        <v>0</v>
      </c>
      <c r="GI51" s="41">
        <f>IF(AND(BCTrenCoso!O51&gt;0,BCTrenCoso!P51&gt;0),BCTrenCoso!O51*BCTrenCoso!P51,0)</f>
        <v>0</v>
      </c>
      <c r="GJ51" s="41">
        <f>IF(AND(BCTrenCoso!O51&gt;0,BCTrenCoso!P51&gt;0),BCTrenCoso!P51,0)</f>
        <v>0</v>
      </c>
      <c r="GK51" s="41">
        <f>IF(AND(BCTrenCoso!Q51&gt;0,BCTrenCoso!R51&gt;0),BCTrenCoso!Q51*BCTrenCoso!R51,0)</f>
        <v>0</v>
      </c>
      <c r="GL51" s="41">
        <f>IF(AND(BCTrenCoso!Q51&gt;0,BCTrenCoso!R51&gt;0),BCTrenCoso!R51,0)</f>
        <v>0</v>
      </c>
      <c r="GM51" s="41">
        <f>IF(AND(BCTrenCoso!S51&gt;0,BCTrenCoso!T51&gt;0),BCTrenCoso!S51*BCTrenCoso!T51,0)</f>
        <v>0</v>
      </c>
      <c r="GN51" s="41">
        <f>IF(AND(BCTrenCoso!S51&gt;0,BCTrenCoso!T51&gt;0),BCTrenCoso!T51,0)</f>
        <v>0</v>
      </c>
      <c r="GO51" s="41">
        <f>IF(AND(BCTrenCoso!U51&gt;0,BCTrenCoso!V51&gt;0),BCTrenCoso!U51/BCTrenCoso!V51*100,0)</f>
        <v>0</v>
      </c>
      <c r="GP51" s="41">
        <f>IF(AND(BCTrenCoso!X51&gt;0,BCTrenCoso!Y51&gt;0),BCTrenCoso!X51/BCTrenCoso!Y51*100,0)</f>
        <v>0</v>
      </c>
      <c r="GQ51" s="41">
        <f>IF(AND(BCTrenCoso!Z51&gt;0,BCTrenCoso!AA51&gt;0),BCTrenCoso!Z51/BCTrenCoso!AA51*100,0)</f>
        <v>0</v>
      </c>
      <c r="GR51" s="41">
        <f>IF(AND(BCTrenCoso!AB51&gt;0,BCTrenCoso!AC51&gt;0),BCTrenCoso!AB51/BCTrenCoso!AC51*100,0)</f>
        <v>0</v>
      </c>
      <c r="GS51" s="41">
        <f>IF(AND(BCTrenCoso!AD51&gt;0,BCTrenCoso!AE51&gt;0),BCTrenCoso!AD51/BCTrenCoso!AE51*100,0)</f>
        <v>0</v>
      </c>
      <c r="GT51" s="41">
        <f>IF(AND(BCTrenCoso!AF51&gt;0,BCTrenCoso!AG51&gt;0),BCTrenCoso!AF51/BCTrenCoso!AG51*100,0)</f>
        <v>0</v>
      </c>
      <c r="GU51" s="41">
        <f>IF(AND(BCTrenCoso!AZ51&gt;0,BCTrenCoso!BA51&gt;0),BCTrenCoso!AZ51/BCTrenCoso!BA51*100,0)</f>
        <v>0</v>
      </c>
      <c r="GV51" s="41">
        <f>IF(AND(BCTrenCoso!BB51&gt;0,BCTrenCoso!BC51&gt;0),BCTrenCoso!BB51/BCTrenCoso!BC51*100,0)</f>
        <v>0</v>
      </c>
      <c r="GW51" s="41">
        <f>IF(AND(BCTrenCoso!BD51&gt;0,BCTrenCoso!BE51&gt;0),BCTrenCoso!BD51/BCTrenCoso!BE51*100,0)</f>
        <v>0</v>
      </c>
      <c r="GX51" s="41">
        <f>IF(AND(BCTrenCoso!BF51&gt;0,BCTrenCoso!BG51&gt;0),BCTrenCoso!BF51/BCTrenCoso!BG51*100,0)</f>
        <v>0</v>
      </c>
      <c r="GY51" s="41">
        <f>IF(AND(BCTrenCoso!BH51&gt;0,BCTrenCoso!BI51&gt;0),BCTrenCoso!BH51/BCTrenCoso!BI51*100,0)</f>
        <v>0</v>
      </c>
      <c r="GZ51" s="41">
        <f>IF(AND(BCTrenCoso!BJ51&gt;0,BCTrenCoso!BK51&gt;0),BCTrenCoso!BJ51/BCTrenCoso!BK51*100,0)</f>
        <v>0</v>
      </c>
      <c r="HA51" s="41">
        <f>IF(AND(BCTrenCoso!BL51&gt;0,BCTrenCoso!BM51&gt;0),BCTrenCoso!BL51/BCTrenCoso!BM51*100,0)</f>
        <v>0</v>
      </c>
      <c r="HB51" s="41">
        <f>IF(AND(BCTrenCoso!BN51&gt;0,BCTrenCoso!BO51&gt;0),BCTrenCoso!BN51/BCTrenCoso!BO51*100,0)</f>
        <v>0</v>
      </c>
      <c r="HC51" s="41">
        <f>IF(AND(BCTrenCoso!BP51&gt;0,BCTrenCoso!BQ51&gt;0),BCTrenCoso!BP51/BCTrenCoso!BQ51*100,0)</f>
        <v>0</v>
      </c>
      <c r="HD51" s="41">
        <f>IF(AND(BCTrenCoso!BR51&gt;0,BCTrenCoso!BS51&gt;0),BCTrenCoso!BR51/BCTrenCoso!BS51*100,0)</f>
        <v>0</v>
      </c>
      <c r="HE51" s="41">
        <f>IF(AND(BCTrenCoso!BT51&gt;0,BCTrenCoso!BU51&gt;0),BCTrenCoso!BT51/BCTrenCoso!BU51*100,0)</f>
        <v>0</v>
      </c>
      <c r="HF51" s="41">
        <f>IF(AND(BCTrenCoso!BV51&gt;0,BCTrenCoso!BW51&gt;0),BCTrenCoso!BV51/BCTrenCoso!BW51*100,0)</f>
        <v>0</v>
      </c>
      <c r="HG51" s="41">
        <f>IF(AND(BCTrenCoso!CA51&gt;0,BCTrenCoso!CB51&gt;0),BCTrenCoso!CA51/BCTrenCoso!CB51*100,0)</f>
        <v>0</v>
      </c>
      <c r="HH51" s="41">
        <f>IF(AND(BCTrenCoso!CD51&gt;0,BCTrenCoso!CE51&gt;0),BCTrenCoso!CD51/BCTrenCoso!CE51*100,0)</f>
        <v>0</v>
      </c>
      <c r="HI51" s="41">
        <f>IF(AND(BCTrenCoso!CF51&gt;0,BCTrenCoso!CG51&gt;0),BCTrenCoso!CF51/BCTrenCoso!CG51*100,0)</f>
        <v>0</v>
      </c>
      <c r="HJ51" s="41">
        <f>IF(AND(BCTrenCoso!CH51&gt;0,BCTrenCoso!CI51&gt;0),BCTrenCoso!CH51/BCTrenCoso!CI51*100,0)</f>
        <v>0</v>
      </c>
      <c r="HK51" s="41">
        <f>IF(AND(BCTrenCoso!CU51&gt;0,BCTrenCoso!CV51&gt;0),BCTrenCoso!CU51/BCTrenCoso!CV51*100,0)</f>
        <v>0</v>
      </c>
      <c r="HL51" s="41">
        <f>IF(AND(BCTrenCoso!CW51&gt;0,BCTrenCoso!CX51&gt;0),BCTrenCoso!CW51/BCTrenCoso!CX51*100,0)</f>
        <v>0</v>
      </c>
      <c r="HM51" s="41">
        <f>IF(AND(BCTrenCoso!CZ51&gt;0,BCTrenCoso!DA51&gt;0),BCTrenCoso!CZ51/BCTrenCoso!DA51*100,0)</f>
        <v>0</v>
      </c>
      <c r="HN51" s="41">
        <f>IF(AND(BCTrenCoso!DB51&gt;0,BCTrenCoso!DC51&gt;0),BCTrenCoso!DB51/BCTrenCoso!DC51*100,0)</f>
        <v>0</v>
      </c>
      <c r="HO51" s="41">
        <f>IF(AND(BCTrenCoso!DF51&gt;0,BCTrenCoso!DG51&gt;0),BCTrenCoso!DF51/BCTrenCoso!DG51*100,0)</f>
        <v>0</v>
      </c>
      <c r="HP51" s="41">
        <f>IF(AND(BCTrenCoso!DH51&gt;0,BCTrenCoso!DI51&gt;0),BCTrenCoso!DH51/BCTrenCoso!DI51*100,0)</f>
        <v>0</v>
      </c>
      <c r="HQ51" s="41">
        <f>IF(AND(BCTrenCoso!DJ51&gt;0,BCTrenCoso!DK51&gt;0),BCTrenCoso!DJ51/BCTrenCoso!DK51*100,0)</f>
        <v>0</v>
      </c>
      <c r="HR51" s="41">
        <f>IF(AND(BCTrenCoso!DN51&gt;0,BCTrenCoso!DO51&gt;0),BCTrenCoso!DN51/BCTrenCoso!DO51*100,0)</f>
        <v>0</v>
      </c>
      <c r="HS51" s="41">
        <f>IF(AND(BCTrenCoso!FH51&gt;0,BCTrenCoso!FI51&gt;0),BCTrenCoso!FH51/BCTrenCoso!FI51*100,0)</f>
        <v>0</v>
      </c>
      <c r="HT51" s="41">
        <f>IF(AND(BCTrenCoso!FJ51&gt;0,BCTrenCoso!FK51&gt;0),BCTrenCoso!FJ51/BCTrenCoso!FK51*100,0)</f>
        <v>0</v>
      </c>
      <c r="HU51" s="41">
        <f t="shared" si="1"/>
        <v>0</v>
      </c>
      <c r="HV51" s="41">
        <f t="shared" si="2"/>
        <v>0</v>
      </c>
      <c r="HW51" s="41">
        <f t="shared" si="3"/>
        <v>0</v>
      </c>
      <c r="HX51" s="41">
        <f t="shared" si="4"/>
        <v>0</v>
      </c>
    </row>
    <row r="52" spans="1:232" ht="22.5" customHeight="1" x14ac:dyDescent="0.2">
      <c r="A52" s="49">
        <f t="shared" si="0"/>
        <v>47</v>
      </c>
      <c r="B52" s="27"/>
      <c r="C52" s="28"/>
      <c r="D52" s="28"/>
      <c r="E52" s="28"/>
      <c r="F52" s="29"/>
      <c r="G52" s="28"/>
      <c r="H52" s="29"/>
      <c r="I52" s="28"/>
      <c r="J52" s="28"/>
      <c r="K52" s="28"/>
      <c r="L52" s="28"/>
      <c r="M52" s="28"/>
      <c r="N52" s="28"/>
      <c r="O52" s="28"/>
      <c r="P52" s="28"/>
      <c r="Q52" s="28"/>
      <c r="R52" s="28"/>
      <c r="S52" s="28"/>
      <c r="T52" s="28"/>
      <c r="U52" s="28"/>
      <c r="V52" s="29"/>
      <c r="W52" s="28"/>
      <c r="X52" s="28"/>
      <c r="Y52" s="29"/>
      <c r="Z52" s="28"/>
      <c r="AA52" s="29"/>
      <c r="AB52" s="28"/>
      <c r="AC52" s="29"/>
      <c r="AD52" s="28"/>
      <c r="AE52" s="29"/>
      <c r="AF52" s="28"/>
      <c r="AG52" s="29"/>
      <c r="AH52" s="28"/>
      <c r="AI52" s="28"/>
      <c r="AJ52" s="28"/>
      <c r="AK52" s="28"/>
      <c r="AL52" s="28"/>
      <c r="AM52" s="28"/>
      <c r="AN52" s="28"/>
      <c r="AO52" s="28"/>
      <c r="AP52" s="28"/>
      <c r="AQ52" s="28"/>
      <c r="AR52" s="28"/>
      <c r="AS52" s="28"/>
      <c r="AT52" s="28"/>
      <c r="AU52" s="28"/>
      <c r="AV52" s="28"/>
      <c r="AW52" s="28"/>
      <c r="AX52" s="28"/>
      <c r="AY52" s="28"/>
      <c r="AZ52" s="28"/>
      <c r="BA52" s="29"/>
      <c r="BB52" s="28"/>
      <c r="BC52" s="29"/>
      <c r="BD52" s="28"/>
      <c r="BE52" s="29"/>
      <c r="BF52" s="28"/>
      <c r="BG52" s="29"/>
      <c r="BH52" s="28"/>
      <c r="BI52" s="29"/>
      <c r="BJ52" s="28"/>
      <c r="BK52" s="29"/>
      <c r="BL52" s="28"/>
      <c r="BM52" s="29"/>
      <c r="BN52" s="28"/>
      <c r="BO52" s="29"/>
      <c r="BP52" s="28"/>
      <c r="BQ52" s="29"/>
      <c r="BR52" s="28"/>
      <c r="BS52" s="29"/>
      <c r="BT52" s="28"/>
      <c r="BU52" s="29"/>
      <c r="BV52" s="28"/>
      <c r="BW52" s="29"/>
      <c r="BX52" s="28"/>
      <c r="BY52" s="28"/>
      <c r="BZ52" s="28"/>
      <c r="CA52" s="28"/>
      <c r="CB52" s="29"/>
      <c r="CC52" s="28"/>
      <c r="CD52" s="28"/>
      <c r="CE52" s="29"/>
      <c r="CF52" s="28"/>
      <c r="CG52" s="29"/>
      <c r="CH52" s="28"/>
      <c r="CI52" s="29"/>
      <c r="CJ52" s="28"/>
      <c r="CK52" s="28"/>
      <c r="CL52" s="28"/>
      <c r="CM52" s="28"/>
      <c r="CN52" s="28"/>
      <c r="CO52" s="28"/>
      <c r="CP52" s="28"/>
      <c r="CQ52" s="28"/>
      <c r="CR52" s="28"/>
      <c r="CS52" s="28"/>
      <c r="CT52" s="28"/>
      <c r="CU52" s="28"/>
      <c r="CV52" s="29"/>
      <c r="CW52" s="28"/>
      <c r="CX52" s="29"/>
      <c r="CY52" s="28"/>
      <c r="CZ52" s="28"/>
      <c r="DA52" s="29"/>
      <c r="DB52" s="28"/>
      <c r="DC52" s="29"/>
      <c r="DD52" s="28"/>
      <c r="DE52" s="28"/>
      <c r="DF52" s="28"/>
      <c r="DG52" s="29"/>
      <c r="DH52" s="28"/>
      <c r="DI52" s="29"/>
      <c r="DJ52" s="28"/>
      <c r="DK52" s="29"/>
      <c r="DL52" s="28"/>
      <c r="DM52" s="28"/>
      <c r="DN52" s="28"/>
      <c r="DO52" s="29"/>
      <c r="DP52" s="28"/>
      <c r="DQ52" s="28"/>
      <c r="DR52" s="28"/>
      <c r="DS52" s="28"/>
      <c r="DT52" s="28"/>
      <c r="DU52" s="28"/>
      <c r="DV52" s="28"/>
      <c r="DW52" s="28"/>
      <c r="DX52" s="28"/>
      <c r="DY52" s="28"/>
      <c r="DZ52" s="28"/>
      <c r="EA52" s="28"/>
      <c r="EB52" s="28"/>
      <c r="EC52" s="28"/>
      <c r="ED52" s="28"/>
      <c r="EE52" s="28"/>
      <c r="EF52" s="28"/>
      <c r="EG52" s="28"/>
      <c r="EH52" s="28"/>
      <c r="EI52" s="28"/>
      <c r="EJ52" s="28"/>
      <c r="EK52" s="28"/>
      <c r="EL52" s="28"/>
      <c r="EM52" s="28"/>
      <c r="EN52" s="28"/>
      <c r="EO52" s="28"/>
      <c r="EP52" s="28"/>
      <c r="EQ52" s="28"/>
      <c r="ER52" s="28"/>
      <c r="ES52" s="28"/>
      <c r="ET52" s="28"/>
      <c r="EU52" s="28"/>
      <c r="EV52" s="28"/>
      <c r="EW52" s="28"/>
      <c r="EX52" s="28"/>
      <c r="EY52" s="28"/>
      <c r="EZ52" s="28"/>
      <c r="FA52" s="28"/>
      <c r="FB52" s="28"/>
      <c r="FC52" s="28"/>
      <c r="FD52" s="28"/>
      <c r="FE52" s="28"/>
      <c r="FF52" s="28"/>
      <c r="FG52" s="28"/>
      <c r="FH52" s="28"/>
      <c r="FI52" s="29"/>
      <c r="FJ52" s="28"/>
      <c r="FK52" s="29"/>
      <c r="FL52" s="29"/>
      <c r="FM52" s="29"/>
      <c r="GA52" s="60">
        <f>IF(AND(BCTrenCoso!E52&gt;0,BCTrenCoso!F52&gt;0),BCTrenCoso!E52/BCTrenCoso!F52*100,0)</f>
        <v>0</v>
      </c>
      <c r="GB52" s="41">
        <f>IF(AND(BCTrenCoso!G52&gt;0,BCTrenCoso!H52&gt;0),BCTrenCoso!G52/BCTrenCoso!H52*100,0)</f>
        <v>0</v>
      </c>
      <c r="GC52" s="41">
        <f>IF(AND(BCTrenCoso!I52&gt;0,BCTrenCoso!J52&gt;0),BCTrenCoso!I52*BCTrenCoso!J52,0)</f>
        <v>0</v>
      </c>
      <c r="GD52" s="41">
        <f>IF(AND(BCTrenCoso!I52&gt;0,BCTrenCoso!J52&gt;0),BCTrenCoso!J52,0)</f>
        <v>0</v>
      </c>
      <c r="GE52" s="41">
        <f>IF(AND(BCTrenCoso!K52&gt;0,BCTrenCoso!L52&gt;0),BCTrenCoso!K52*BCTrenCoso!L52,0)</f>
        <v>0</v>
      </c>
      <c r="GF52" s="41">
        <f>IF(AND(BCTrenCoso!K52&gt;0,BCTrenCoso!L52&gt;0),BCTrenCoso!L52,0)</f>
        <v>0</v>
      </c>
      <c r="GG52" s="41">
        <f>IF(AND(BCTrenCoso!M52&gt;0,BCTrenCoso!N52&gt;0),BCTrenCoso!M52*BCTrenCoso!N52,0)</f>
        <v>0</v>
      </c>
      <c r="GH52" s="41">
        <f>IF(AND(BCTrenCoso!M52&gt;0,BCTrenCoso!N52&gt;0),BCTrenCoso!N52,0)</f>
        <v>0</v>
      </c>
      <c r="GI52" s="41">
        <f>IF(AND(BCTrenCoso!O52&gt;0,BCTrenCoso!P52&gt;0),BCTrenCoso!O52*BCTrenCoso!P52,0)</f>
        <v>0</v>
      </c>
      <c r="GJ52" s="41">
        <f>IF(AND(BCTrenCoso!O52&gt;0,BCTrenCoso!P52&gt;0),BCTrenCoso!P52,0)</f>
        <v>0</v>
      </c>
      <c r="GK52" s="41">
        <f>IF(AND(BCTrenCoso!Q52&gt;0,BCTrenCoso!R52&gt;0),BCTrenCoso!Q52*BCTrenCoso!R52,0)</f>
        <v>0</v>
      </c>
      <c r="GL52" s="41">
        <f>IF(AND(BCTrenCoso!Q52&gt;0,BCTrenCoso!R52&gt;0),BCTrenCoso!R52,0)</f>
        <v>0</v>
      </c>
      <c r="GM52" s="41">
        <f>IF(AND(BCTrenCoso!S52&gt;0,BCTrenCoso!T52&gt;0),BCTrenCoso!S52*BCTrenCoso!T52,0)</f>
        <v>0</v>
      </c>
      <c r="GN52" s="41">
        <f>IF(AND(BCTrenCoso!S52&gt;0,BCTrenCoso!T52&gt;0),BCTrenCoso!T52,0)</f>
        <v>0</v>
      </c>
      <c r="GO52" s="41">
        <f>IF(AND(BCTrenCoso!U52&gt;0,BCTrenCoso!V52&gt;0),BCTrenCoso!U52/BCTrenCoso!V52*100,0)</f>
        <v>0</v>
      </c>
      <c r="GP52" s="41">
        <f>IF(AND(BCTrenCoso!X52&gt;0,BCTrenCoso!Y52&gt;0),BCTrenCoso!X52/BCTrenCoso!Y52*100,0)</f>
        <v>0</v>
      </c>
      <c r="GQ52" s="41">
        <f>IF(AND(BCTrenCoso!Z52&gt;0,BCTrenCoso!AA52&gt;0),BCTrenCoso!Z52/BCTrenCoso!AA52*100,0)</f>
        <v>0</v>
      </c>
      <c r="GR52" s="41">
        <f>IF(AND(BCTrenCoso!AB52&gt;0,BCTrenCoso!AC52&gt;0),BCTrenCoso!AB52/BCTrenCoso!AC52*100,0)</f>
        <v>0</v>
      </c>
      <c r="GS52" s="41">
        <f>IF(AND(BCTrenCoso!AD52&gt;0,BCTrenCoso!AE52&gt;0),BCTrenCoso!AD52/BCTrenCoso!AE52*100,0)</f>
        <v>0</v>
      </c>
      <c r="GT52" s="41">
        <f>IF(AND(BCTrenCoso!AF52&gt;0,BCTrenCoso!AG52&gt;0),BCTrenCoso!AF52/BCTrenCoso!AG52*100,0)</f>
        <v>0</v>
      </c>
      <c r="GU52" s="41">
        <f>IF(AND(BCTrenCoso!AZ52&gt;0,BCTrenCoso!BA52&gt;0),BCTrenCoso!AZ52/BCTrenCoso!BA52*100,0)</f>
        <v>0</v>
      </c>
      <c r="GV52" s="41">
        <f>IF(AND(BCTrenCoso!BB52&gt;0,BCTrenCoso!BC52&gt;0),BCTrenCoso!BB52/BCTrenCoso!BC52*100,0)</f>
        <v>0</v>
      </c>
      <c r="GW52" s="41">
        <f>IF(AND(BCTrenCoso!BD52&gt;0,BCTrenCoso!BE52&gt;0),BCTrenCoso!BD52/BCTrenCoso!BE52*100,0)</f>
        <v>0</v>
      </c>
      <c r="GX52" s="41">
        <f>IF(AND(BCTrenCoso!BF52&gt;0,BCTrenCoso!BG52&gt;0),BCTrenCoso!BF52/BCTrenCoso!BG52*100,0)</f>
        <v>0</v>
      </c>
      <c r="GY52" s="41">
        <f>IF(AND(BCTrenCoso!BH52&gt;0,BCTrenCoso!BI52&gt;0),BCTrenCoso!BH52/BCTrenCoso!BI52*100,0)</f>
        <v>0</v>
      </c>
      <c r="GZ52" s="41">
        <f>IF(AND(BCTrenCoso!BJ52&gt;0,BCTrenCoso!BK52&gt;0),BCTrenCoso!BJ52/BCTrenCoso!BK52*100,0)</f>
        <v>0</v>
      </c>
      <c r="HA52" s="41">
        <f>IF(AND(BCTrenCoso!BL52&gt;0,BCTrenCoso!BM52&gt;0),BCTrenCoso!BL52/BCTrenCoso!BM52*100,0)</f>
        <v>0</v>
      </c>
      <c r="HB52" s="41">
        <f>IF(AND(BCTrenCoso!BN52&gt;0,BCTrenCoso!BO52&gt;0),BCTrenCoso!BN52/BCTrenCoso!BO52*100,0)</f>
        <v>0</v>
      </c>
      <c r="HC52" s="41">
        <f>IF(AND(BCTrenCoso!BP52&gt;0,BCTrenCoso!BQ52&gt;0),BCTrenCoso!BP52/BCTrenCoso!BQ52*100,0)</f>
        <v>0</v>
      </c>
      <c r="HD52" s="41">
        <f>IF(AND(BCTrenCoso!BR52&gt;0,BCTrenCoso!BS52&gt;0),BCTrenCoso!BR52/BCTrenCoso!BS52*100,0)</f>
        <v>0</v>
      </c>
      <c r="HE52" s="41">
        <f>IF(AND(BCTrenCoso!BT52&gt;0,BCTrenCoso!BU52&gt;0),BCTrenCoso!BT52/BCTrenCoso!BU52*100,0)</f>
        <v>0</v>
      </c>
      <c r="HF52" s="41">
        <f>IF(AND(BCTrenCoso!BV52&gt;0,BCTrenCoso!BW52&gt;0),BCTrenCoso!BV52/BCTrenCoso!BW52*100,0)</f>
        <v>0</v>
      </c>
      <c r="HG52" s="41">
        <f>IF(AND(BCTrenCoso!CA52&gt;0,BCTrenCoso!CB52&gt;0),BCTrenCoso!CA52/BCTrenCoso!CB52*100,0)</f>
        <v>0</v>
      </c>
      <c r="HH52" s="41">
        <f>IF(AND(BCTrenCoso!CD52&gt;0,BCTrenCoso!CE52&gt;0),BCTrenCoso!CD52/BCTrenCoso!CE52*100,0)</f>
        <v>0</v>
      </c>
      <c r="HI52" s="41">
        <f>IF(AND(BCTrenCoso!CF52&gt;0,BCTrenCoso!CG52&gt;0),BCTrenCoso!CF52/BCTrenCoso!CG52*100,0)</f>
        <v>0</v>
      </c>
      <c r="HJ52" s="41">
        <f>IF(AND(BCTrenCoso!CH52&gt;0,BCTrenCoso!CI52&gt;0),BCTrenCoso!CH52/BCTrenCoso!CI52*100,0)</f>
        <v>0</v>
      </c>
      <c r="HK52" s="41">
        <f>IF(AND(BCTrenCoso!CU52&gt;0,BCTrenCoso!CV52&gt;0),BCTrenCoso!CU52/BCTrenCoso!CV52*100,0)</f>
        <v>0</v>
      </c>
      <c r="HL52" s="41">
        <f>IF(AND(BCTrenCoso!CW52&gt;0,BCTrenCoso!CX52&gt;0),BCTrenCoso!CW52/BCTrenCoso!CX52*100,0)</f>
        <v>0</v>
      </c>
      <c r="HM52" s="41">
        <f>IF(AND(BCTrenCoso!CZ52&gt;0,BCTrenCoso!DA52&gt;0),BCTrenCoso!CZ52/BCTrenCoso!DA52*100,0)</f>
        <v>0</v>
      </c>
      <c r="HN52" s="41">
        <f>IF(AND(BCTrenCoso!DB52&gt;0,BCTrenCoso!DC52&gt;0),BCTrenCoso!DB52/BCTrenCoso!DC52*100,0)</f>
        <v>0</v>
      </c>
      <c r="HO52" s="41">
        <f>IF(AND(BCTrenCoso!DF52&gt;0,BCTrenCoso!DG52&gt;0),BCTrenCoso!DF52/BCTrenCoso!DG52*100,0)</f>
        <v>0</v>
      </c>
      <c r="HP52" s="41">
        <f>IF(AND(BCTrenCoso!DH52&gt;0,BCTrenCoso!DI52&gt;0),BCTrenCoso!DH52/BCTrenCoso!DI52*100,0)</f>
        <v>0</v>
      </c>
      <c r="HQ52" s="41">
        <f>IF(AND(BCTrenCoso!DJ52&gt;0,BCTrenCoso!DK52&gt;0),BCTrenCoso!DJ52/BCTrenCoso!DK52*100,0)</f>
        <v>0</v>
      </c>
      <c r="HR52" s="41">
        <f>IF(AND(BCTrenCoso!DN52&gt;0,BCTrenCoso!DO52&gt;0),BCTrenCoso!DN52/BCTrenCoso!DO52*100,0)</f>
        <v>0</v>
      </c>
      <c r="HS52" s="41">
        <f>IF(AND(BCTrenCoso!FH52&gt;0,BCTrenCoso!FI52&gt;0),BCTrenCoso!FH52/BCTrenCoso!FI52*100,0)</f>
        <v>0</v>
      </c>
      <c r="HT52" s="41">
        <f>IF(AND(BCTrenCoso!FJ52&gt;0,BCTrenCoso!FK52&gt;0),BCTrenCoso!FJ52/BCTrenCoso!FK52*100,0)</f>
        <v>0</v>
      </c>
      <c r="HU52" s="41">
        <f t="shared" si="1"/>
        <v>0</v>
      </c>
      <c r="HV52" s="41">
        <f t="shared" si="2"/>
        <v>0</v>
      </c>
      <c r="HW52" s="41">
        <f t="shared" si="3"/>
        <v>0</v>
      </c>
      <c r="HX52" s="41">
        <f t="shared" si="4"/>
        <v>0</v>
      </c>
    </row>
    <row r="53" spans="1:232" s="64" customFormat="1" ht="22.5" customHeight="1" x14ac:dyDescent="0.2">
      <c r="A53" s="63">
        <f t="shared" si="0"/>
        <v>48</v>
      </c>
      <c r="B53" s="46"/>
      <c r="C53" s="47"/>
      <c r="D53" s="47"/>
      <c r="E53" s="47"/>
      <c r="F53" s="29"/>
      <c r="G53" s="47"/>
      <c r="H53" s="29"/>
      <c r="I53" s="47"/>
      <c r="J53" s="47"/>
      <c r="K53" s="47"/>
      <c r="L53" s="47"/>
      <c r="M53" s="47"/>
      <c r="N53" s="47"/>
      <c r="O53" s="47"/>
      <c r="P53" s="47"/>
      <c r="Q53" s="47"/>
      <c r="R53" s="47"/>
      <c r="S53" s="47"/>
      <c r="T53" s="47"/>
      <c r="U53" s="47"/>
      <c r="V53" s="29"/>
      <c r="W53" s="47"/>
      <c r="X53" s="47"/>
      <c r="Y53" s="29"/>
      <c r="Z53" s="47"/>
      <c r="AA53" s="29"/>
      <c r="AB53" s="47"/>
      <c r="AC53" s="29"/>
      <c r="AD53" s="47"/>
      <c r="AE53" s="29"/>
      <c r="AF53" s="47"/>
      <c r="AG53" s="29"/>
      <c r="AH53" s="47"/>
      <c r="AI53" s="47"/>
      <c r="AJ53" s="47"/>
      <c r="AK53" s="47"/>
      <c r="AL53" s="47"/>
      <c r="AM53" s="47"/>
      <c r="AN53" s="47"/>
      <c r="AO53" s="47"/>
      <c r="AP53" s="47"/>
      <c r="AQ53" s="47"/>
      <c r="AR53" s="47"/>
      <c r="AS53" s="47"/>
      <c r="AT53" s="47"/>
      <c r="AU53" s="47"/>
      <c r="AV53" s="47"/>
      <c r="AW53" s="47"/>
      <c r="AX53" s="47"/>
      <c r="AY53" s="47"/>
      <c r="AZ53" s="47"/>
      <c r="BA53" s="29"/>
      <c r="BB53" s="47"/>
      <c r="BC53" s="29"/>
      <c r="BD53" s="47"/>
      <c r="BE53" s="29"/>
      <c r="BF53" s="47"/>
      <c r="BG53" s="29"/>
      <c r="BH53" s="47"/>
      <c r="BI53" s="29"/>
      <c r="BJ53" s="47"/>
      <c r="BK53" s="29"/>
      <c r="BL53" s="47"/>
      <c r="BM53" s="29"/>
      <c r="BN53" s="47"/>
      <c r="BO53" s="29"/>
      <c r="BP53" s="47"/>
      <c r="BQ53" s="29"/>
      <c r="BR53" s="47"/>
      <c r="BS53" s="29"/>
      <c r="BT53" s="47"/>
      <c r="BU53" s="29"/>
      <c r="BV53" s="47"/>
      <c r="BW53" s="29"/>
      <c r="BX53" s="47"/>
      <c r="BY53" s="47"/>
      <c r="BZ53" s="47"/>
      <c r="CA53" s="47"/>
      <c r="CB53" s="29"/>
      <c r="CC53" s="47"/>
      <c r="CD53" s="47"/>
      <c r="CE53" s="29"/>
      <c r="CF53" s="47"/>
      <c r="CG53" s="29"/>
      <c r="CH53" s="47"/>
      <c r="CI53" s="29"/>
      <c r="CJ53" s="47"/>
      <c r="CK53" s="47"/>
      <c r="CL53" s="47"/>
      <c r="CM53" s="47"/>
      <c r="CN53" s="47"/>
      <c r="CO53" s="47"/>
      <c r="CP53" s="47"/>
      <c r="CQ53" s="47"/>
      <c r="CR53" s="47"/>
      <c r="CS53" s="47"/>
      <c r="CT53" s="47"/>
      <c r="CU53" s="47"/>
      <c r="CV53" s="29"/>
      <c r="CW53" s="47"/>
      <c r="CX53" s="29"/>
      <c r="CY53" s="47"/>
      <c r="CZ53" s="47"/>
      <c r="DA53" s="29"/>
      <c r="DB53" s="47"/>
      <c r="DC53" s="29"/>
      <c r="DD53" s="47"/>
      <c r="DE53" s="47"/>
      <c r="DF53" s="47"/>
      <c r="DG53" s="29"/>
      <c r="DH53" s="47"/>
      <c r="DI53" s="29"/>
      <c r="DJ53" s="47"/>
      <c r="DK53" s="29"/>
      <c r="DL53" s="47"/>
      <c r="DM53" s="47"/>
      <c r="DN53" s="47"/>
      <c r="DO53" s="29"/>
      <c r="DP53" s="47"/>
      <c r="DQ53" s="47"/>
      <c r="DR53" s="47"/>
      <c r="DS53" s="47"/>
      <c r="DT53" s="47"/>
      <c r="DU53" s="47"/>
      <c r="DV53" s="47"/>
      <c r="DW53" s="47"/>
      <c r="DX53" s="47"/>
      <c r="DY53" s="47"/>
      <c r="DZ53" s="47"/>
      <c r="EA53" s="47"/>
      <c r="EB53" s="47"/>
      <c r="EC53" s="47"/>
      <c r="ED53" s="47"/>
      <c r="EE53" s="47"/>
      <c r="EF53" s="47"/>
      <c r="EG53" s="47"/>
      <c r="EH53" s="47"/>
      <c r="EI53" s="47"/>
      <c r="EJ53" s="47"/>
      <c r="EK53" s="47"/>
      <c r="EL53" s="47"/>
      <c r="EM53" s="47"/>
      <c r="EN53" s="47"/>
      <c r="EO53" s="47"/>
      <c r="EP53" s="47"/>
      <c r="EQ53" s="47"/>
      <c r="ER53" s="47"/>
      <c r="ES53" s="47"/>
      <c r="ET53" s="47"/>
      <c r="EU53" s="47"/>
      <c r="EV53" s="47"/>
      <c r="EW53" s="47"/>
      <c r="EX53" s="47"/>
      <c r="EY53" s="47"/>
      <c r="EZ53" s="47"/>
      <c r="FA53" s="47"/>
      <c r="FB53" s="47"/>
      <c r="FC53" s="47"/>
      <c r="FD53" s="47"/>
      <c r="FE53" s="47"/>
      <c r="FF53" s="47"/>
      <c r="FG53" s="47"/>
      <c r="FH53" s="47"/>
      <c r="FI53" s="29"/>
      <c r="FJ53" s="47"/>
      <c r="FK53" s="29"/>
      <c r="FL53" s="48"/>
      <c r="FM53" s="48"/>
      <c r="GA53" s="60">
        <f>IF(AND(BCTrenCoso!E53&gt;0,BCTrenCoso!F53&gt;0),BCTrenCoso!E53/BCTrenCoso!F53*100,0)</f>
        <v>0</v>
      </c>
      <c r="GB53" s="41">
        <f>IF(AND(BCTrenCoso!G53&gt;0,BCTrenCoso!H53&gt;0),BCTrenCoso!G53/BCTrenCoso!H53*100,0)</f>
        <v>0</v>
      </c>
      <c r="GC53" s="41">
        <f>IF(AND(BCTrenCoso!I53&gt;0,BCTrenCoso!J53&gt;0),BCTrenCoso!I53*BCTrenCoso!J53,0)</f>
        <v>0</v>
      </c>
      <c r="GD53" s="41">
        <f>IF(AND(BCTrenCoso!I53&gt;0,BCTrenCoso!J53&gt;0),BCTrenCoso!J53,0)</f>
        <v>0</v>
      </c>
      <c r="GE53" s="41">
        <f>IF(AND(BCTrenCoso!K53&gt;0,BCTrenCoso!L53&gt;0),BCTrenCoso!K53*BCTrenCoso!L53,0)</f>
        <v>0</v>
      </c>
      <c r="GF53" s="41">
        <f>IF(AND(BCTrenCoso!K53&gt;0,BCTrenCoso!L53&gt;0),BCTrenCoso!L53,0)</f>
        <v>0</v>
      </c>
      <c r="GG53" s="41">
        <f>IF(AND(BCTrenCoso!M53&gt;0,BCTrenCoso!N53&gt;0),BCTrenCoso!M53*BCTrenCoso!N53,0)</f>
        <v>0</v>
      </c>
      <c r="GH53" s="41">
        <f>IF(AND(BCTrenCoso!M53&gt;0,BCTrenCoso!N53&gt;0),BCTrenCoso!N53,0)</f>
        <v>0</v>
      </c>
      <c r="GI53" s="41">
        <f>IF(AND(BCTrenCoso!O53&gt;0,BCTrenCoso!P53&gt;0),BCTrenCoso!O53*BCTrenCoso!P53,0)</f>
        <v>0</v>
      </c>
      <c r="GJ53" s="41">
        <f>IF(AND(BCTrenCoso!O53&gt;0,BCTrenCoso!P53&gt;0),BCTrenCoso!P53,0)</f>
        <v>0</v>
      </c>
      <c r="GK53" s="41">
        <f>IF(AND(BCTrenCoso!Q53&gt;0,BCTrenCoso!R53&gt;0),BCTrenCoso!Q53*BCTrenCoso!R53,0)</f>
        <v>0</v>
      </c>
      <c r="GL53" s="41">
        <f>IF(AND(BCTrenCoso!Q53&gt;0,BCTrenCoso!R53&gt;0),BCTrenCoso!R53,0)</f>
        <v>0</v>
      </c>
      <c r="GM53" s="41">
        <f>IF(AND(BCTrenCoso!S53&gt;0,BCTrenCoso!T53&gt;0),BCTrenCoso!S53*BCTrenCoso!T53,0)</f>
        <v>0</v>
      </c>
      <c r="GN53" s="41">
        <f>IF(AND(BCTrenCoso!S53&gt;0,BCTrenCoso!T53&gt;0),BCTrenCoso!T53,0)</f>
        <v>0</v>
      </c>
      <c r="GO53" s="41">
        <f>IF(AND(BCTrenCoso!U53&gt;0,BCTrenCoso!V53&gt;0),BCTrenCoso!U53/BCTrenCoso!V53*100,0)</f>
        <v>0</v>
      </c>
      <c r="GP53" s="41">
        <f>IF(AND(BCTrenCoso!X53&gt;0,BCTrenCoso!Y53&gt;0),BCTrenCoso!X53/BCTrenCoso!Y53*100,0)</f>
        <v>0</v>
      </c>
      <c r="GQ53" s="41">
        <f>IF(AND(BCTrenCoso!Z53&gt;0,BCTrenCoso!AA53&gt;0),BCTrenCoso!Z53/BCTrenCoso!AA53*100,0)</f>
        <v>0</v>
      </c>
      <c r="GR53" s="41">
        <f>IF(AND(BCTrenCoso!AB53&gt;0,BCTrenCoso!AC53&gt;0),BCTrenCoso!AB53/BCTrenCoso!AC53*100,0)</f>
        <v>0</v>
      </c>
      <c r="GS53" s="41">
        <f>IF(AND(BCTrenCoso!AD53&gt;0,BCTrenCoso!AE53&gt;0),BCTrenCoso!AD53/BCTrenCoso!AE53*100,0)</f>
        <v>0</v>
      </c>
      <c r="GT53" s="41">
        <f>IF(AND(BCTrenCoso!AF53&gt;0,BCTrenCoso!AG53&gt;0),BCTrenCoso!AF53/BCTrenCoso!AG53*100,0)</f>
        <v>0</v>
      </c>
      <c r="GU53" s="41">
        <f>IF(AND(BCTrenCoso!AZ53&gt;0,BCTrenCoso!BA53&gt;0),BCTrenCoso!AZ53/BCTrenCoso!BA53*100,0)</f>
        <v>0</v>
      </c>
      <c r="GV53" s="41">
        <f>IF(AND(BCTrenCoso!BB53&gt;0,BCTrenCoso!BC53&gt;0),BCTrenCoso!BB53/BCTrenCoso!BC53*100,0)</f>
        <v>0</v>
      </c>
      <c r="GW53" s="41">
        <f>IF(AND(BCTrenCoso!BD53&gt;0,BCTrenCoso!BE53&gt;0),BCTrenCoso!BD53/BCTrenCoso!BE53*100,0)</f>
        <v>0</v>
      </c>
      <c r="GX53" s="41">
        <f>IF(AND(BCTrenCoso!BF53&gt;0,BCTrenCoso!BG53&gt;0),BCTrenCoso!BF53/BCTrenCoso!BG53*100,0)</f>
        <v>0</v>
      </c>
      <c r="GY53" s="41">
        <f>IF(AND(BCTrenCoso!BH53&gt;0,BCTrenCoso!BI53&gt;0),BCTrenCoso!BH53/BCTrenCoso!BI53*100,0)</f>
        <v>0</v>
      </c>
      <c r="GZ53" s="41">
        <f>IF(AND(BCTrenCoso!BJ53&gt;0,BCTrenCoso!BK53&gt;0),BCTrenCoso!BJ53/BCTrenCoso!BK53*100,0)</f>
        <v>0</v>
      </c>
      <c r="HA53" s="41">
        <f>IF(AND(BCTrenCoso!BL53&gt;0,BCTrenCoso!BM53&gt;0),BCTrenCoso!BL53/BCTrenCoso!BM53*100,0)</f>
        <v>0</v>
      </c>
      <c r="HB53" s="41">
        <f>IF(AND(BCTrenCoso!BN53&gt;0,BCTrenCoso!BO53&gt;0),BCTrenCoso!BN53/BCTrenCoso!BO53*100,0)</f>
        <v>0</v>
      </c>
      <c r="HC53" s="41">
        <f>IF(AND(BCTrenCoso!BP53&gt;0,BCTrenCoso!BQ53&gt;0),BCTrenCoso!BP53/BCTrenCoso!BQ53*100,0)</f>
        <v>0</v>
      </c>
      <c r="HD53" s="41">
        <f>IF(AND(BCTrenCoso!BR53&gt;0,BCTrenCoso!BS53&gt;0),BCTrenCoso!BR53/BCTrenCoso!BS53*100,0)</f>
        <v>0</v>
      </c>
      <c r="HE53" s="41">
        <f>IF(AND(BCTrenCoso!BT53&gt;0,BCTrenCoso!BU53&gt;0),BCTrenCoso!BT53/BCTrenCoso!BU53*100,0)</f>
        <v>0</v>
      </c>
      <c r="HF53" s="41">
        <f>IF(AND(BCTrenCoso!BV53&gt;0,BCTrenCoso!BW53&gt;0),BCTrenCoso!BV53/BCTrenCoso!BW53*100,0)</f>
        <v>0</v>
      </c>
      <c r="HG53" s="41">
        <f>IF(AND(BCTrenCoso!CA53&gt;0,BCTrenCoso!CB53&gt;0),BCTrenCoso!CA53/BCTrenCoso!CB53*100,0)</f>
        <v>0</v>
      </c>
      <c r="HH53" s="41">
        <f>IF(AND(BCTrenCoso!CD53&gt;0,BCTrenCoso!CE53&gt;0),BCTrenCoso!CD53/BCTrenCoso!CE53*100,0)</f>
        <v>0</v>
      </c>
      <c r="HI53" s="41">
        <f>IF(AND(BCTrenCoso!CF53&gt;0,BCTrenCoso!CG53&gt;0),BCTrenCoso!CF53/BCTrenCoso!CG53*100,0)</f>
        <v>0</v>
      </c>
      <c r="HJ53" s="41">
        <f>IF(AND(BCTrenCoso!CH53&gt;0,BCTrenCoso!CI53&gt;0),BCTrenCoso!CH53/BCTrenCoso!CI53*100,0)</f>
        <v>0</v>
      </c>
      <c r="HK53" s="41">
        <f>IF(AND(BCTrenCoso!CU53&gt;0,BCTrenCoso!CV53&gt;0),BCTrenCoso!CU53/BCTrenCoso!CV53*100,0)</f>
        <v>0</v>
      </c>
      <c r="HL53" s="41">
        <f>IF(AND(BCTrenCoso!CW53&gt;0,BCTrenCoso!CX53&gt;0),BCTrenCoso!CW53/BCTrenCoso!CX53*100,0)</f>
        <v>0</v>
      </c>
      <c r="HM53" s="41">
        <f>IF(AND(BCTrenCoso!CZ53&gt;0,BCTrenCoso!DA53&gt;0),BCTrenCoso!CZ53/BCTrenCoso!DA53*100,0)</f>
        <v>0</v>
      </c>
      <c r="HN53" s="41">
        <f>IF(AND(BCTrenCoso!DB53&gt;0,BCTrenCoso!DC53&gt;0),BCTrenCoso!DB53/BCTrenCoso!DC53*100,0)</f>
        <v>0</v>
      </c>
      <c r="HO53" s="41">
        <f>IF(AND(BCTrenCoso!DF53&gt;0,BCTrenCoso!DG53&gt;0),BCTrenCoso!DF53/BCTrenCoso!DG53*100,0)</f>
        <v>0</v>
      </c>
      <c r="HP53" s="41">
        <f>IF(AND(BCTrenCoso!DH53&gt;0,BCTrenCoso!DI53&gt;0),BCTrenCoso!DH53/BCTrenCoso!DI53*100,0)</f>
        <v>0</v>
      </c>
      <c r="HQ53" s="41">
        <f>IF(AND(BCTrenCoso!DJ53&gt;0,BCTrenCoso!DK53&gt;0),BCTrenCoso!DJ53/BCTrenCoso!DK53*100,0)</f>
        <v>0</v>
      </c>
      <c r="HR53" s="41">
        <f>IF(AND(BCTrenCoso!DN53&gt;0,BCTrenCoso!DO53&gt;0),BCTrenCoso!DN53/BCTrenCoso!DO53*100,0)</f>
        <v>0</v>
      </c>
      <c r="HS53" s="41">
        <f>IF(AND(BCTrenCoso!FH53&gt;0,BCTrenCoso!FI53&gt;0),BCTrenCoso!FH53/BCTrenCoso!FI53*100,0)</f>
        <v>0</v>
      </c>
      <c r="HT53" s="41">
        <f>IF(AND(BCTrenCoso!FJ53&gt;0,BCTrenCoso!FK53&gt;0),BCTrenCoso!FJ53/BCTrenCoso!FK53*100,0)</f>
        <v>0</v>
      </c>
      <c r="HU53" s="41">
        <f t="shared" si="1"/>
        <v>0</v>
      </c>
      <c r="HV53" s="41">
        <f t="shared" si="2"/>
        <v>0</v>
      </c>
      <c r="HW53" s="41">
        <f t="shared" si="3"/>
        <v>0</v>
      </c>
      <c r="HX53" s="41">
        <f t="shared" si="4"/>
        <v>0</v>
      </c>
    </row>
    <row r="54" spans="1:232" ht="22.5" customHeight="1" x14ac:dyDescent="0.2">
      <c r="A54" s="49">
        <f t="shared" si="0"/>
        <v>49</v>
      </c>
      <c r="B54" s="27"/>
      <c r="C54" s="28"/>
      <c r="D54" s="28"/>
      <c r="E54" s="28"/>
      <c r="F54" s="29"/>
      <c r="G54" s="28"/>
      <c r="H54" s="29"/>
      <c r="I54" s="28"/>
      <c r="J54" s="28"/>
      <c r="K54" s="28"/>
      <c r="L54" s="28"/>
      <c r="M54" s="28"/>
      <c r="N54" s="28"/>
      <c r="O54" s="28"/>
      <c r="P54" s="28"/>
      <c r="Q54" s="28"/>
      <c r="R54" s="28"/>
      <c r="S54" s="28"/>
      <c r="T54" s="28"/>
      <c r="U54" s="28"/>
      <c r="V54" s="29"/>
      <c r="W54" s="28"/>
      <c r="X54" s="28"/>
      <c r="Y54" s="29"/>
      <c r="Z54" s="28"/>
      <c r="AA54" s="29"/>
      <c r="AB54" s="28"/>
      <c r="AC54" s="29"/>
      <c r="AD54" s="28"/>
      <c r="AE54" s="29"/>
      <c r="AF54" s="28"/>
      <c r="AG54" s="29"/>
      <c r="AH54" s="28"/>
      <c r="AI54" s="28"/>
      <c r="AJ54" s="28"/>
      <c r="AK54" s="28"/>
      <c r="AL54" s="28"/>
      <c r="AM54" s="28"/>
      <c r="AN54" s="28"/>
      <c r="AO54" s="28"/>
      <c r="AP54" s="28"/>
      <c r="AQ54" s="28"/>
      <c r="AR54" s="28"/>
      <c r="AS54" s="28"/>
      <c r="AT54" s="28"/>
      <c r="AU54" s="28"/>
      <c r="AV54" s="28"/>
      <c r="AW54" s="28"/>
      <c r="AX54" s="28"/>
      <c r="AY54" s="28"/>
      <c r="AZ54" s="28"/>
      <c r="BA54" s="29"/>
      <c r="BB54" s="28"/>
      <c r="BC54" s="29"/>
      <c r="BD54" s="28"/>
      <c r="BE54" s="29"/>
      <c r="BF54" s="28"/>
      <c r="BG54" s="29"/>
      <c r="BH54" s="28"/>
      <c r="BI54" s="29"/>
      <c r="BJ54" s="28"/>
      <c r="BK54" s="29"/>
      <c r="BL54" s="28"/>
      <c r="BM54" s="29"/>
      <c r="BN54" s="28"/>
      <c r="BO54" s="29"/>
      <c r="BP54" s="28"/>
      <c r="BQ54" s="29"/>
      <c r="BR54" s="28"/>
      <c r="BS54" s="29"/>
      <c r="BT54" s="28"/>
      <c r="BU54" s="29"/>
      <c r="BV54" s="28"/>
      <c r="BW54" s="29"/>
      <c r="BX54" s="28"/>
      <c r="BY54" s="28"/>
      <c r="BZ54" s="28"/>
      <c r="CA54" s="28"/>
      <c r="CB54" s="29"/>
      <c r="CC54" s="28"/>
      <c r="CD54" s="28"/>
      <c r="CE54" s="29"/>
      <c r="CF54" s="28"/>
      <c r="CG54" s="29"/>
      <c r="CH54" s="28"/>
      <c r="CI54" s="29"/>
      <c r="CJ54" s="28"/>
      <c r="CK54" s="28"/>
      <c r="CL54" s="28"/>
      <c r="CM54" s="28"/>
      <c r="CN54" s="28"/>
      <c r="CO54" s="28"/>
      <c r="CP54" s="28"/>
      <c r="CQ54" s="28"/>
      <c r="CR54" s="28"/>
      <c r="CS54" s="28"/>
      <c r="CT54" s="28"/>
      <c r="CU54" s="28"/>
      <c r="CV54" s="29"/>
      <c r="CW54" s="28"/>
      <c r="CX54" s="29"/>
      <c r="CY54" s="28"/>
      <c r="CZ54" s="28"/>
      <c r="DA54" s="29"/>
      <c r="DB54" s="28"/>
      <c r="DC54" s="29"/>
      <c r="DD54" s="28"/>
      <c r="DE54" s="28"/>
      <c r="DF54" s="28"/>
      <c r="DG54" s="29"/>
      <c r="DH54" s="28"/>
      <c r="DI54" s="29"/>
      <c r="DJ54" s="28"/>
      <c r="DK54" s="29"/>
      <c r="DL54" s="28"/>
      <c r="DM54" s="28"/>
      <c r="DN54" s="28"/>
      <c r="DO54" s="29"/>
      <c r="DP54" s="28"/>
      <c r="DQ54" s="28"/>
      <c r="DR54" s="28"/>
      <c r="DS54" s="28"/>
      <c r="DT54" s="28"/>
      <c r="DU54" s="28"/>
      <c r="DV54" s="28"/>
      <c r="DW54" s="28"/>
      <c r="DX54" s="28"/>
      <c r="DY54" s="28"/>
      <c r="DZ54" s="28"/>
      <c r="EA54" s="28"/>
      <c r="EB54" s="28"/>
      <c r="EC54" s="28"/>
      <c r="ED54" s="28"/>
      <c r="EE54" s="28"/>
      <c r="EF54" s="28"/>
      <c r="EG54" s="28"/>
      <c r="EH54" s="28"/>
      <c r="EI54" s="28"/>
      <c r="EJ54" s="28"/>
      <c r="EK54" s="28"/>
      <c r="EL54" s="28"/>
      <c r="EM54" s="28"/>
      <c r="EN54" s="28"/>
      <c r="EO54" s="28"/>
      <c r="EP54" s="28"/>
      <c r="EQ54" s="28"/>
      <c r="ER54" s="28"/>
      <c r="ES54" s="28"/>
      <c r="ET54" s="28"/>
      <c r="EU54" s="28"/>
      <c r="EV54" s="28"/>
      <c r="EW54" s="28"/>
      <c r="EX54" s="28"/>
      <c r="EY54" s="28"/>
      <c r="EZ54" s="28"/>
      <c r="FA54" s="28"/>
      <c r="FB54" s="28"/>
      <c r="FC54" s="28"/>
      <c r="FD54" s="28"/>
      <c r="FE54" s="28"/>
      <c r="FF54" s="28"/>
      <c r="FG54" s="28"/>
      <c r="FH54" s="28"/>
      <c r="FI54" s="29"/>
      <c r="FJ54" s="28"/>
      <c r="FK54" s="29"/>
      <c r="FL54" s="29"/>
      <c r="FM54" s="29"/>
      <c r="GA54" s="60">
        <f>IF(AND(BCTrenCoso!E54&gt;0,BCTrenCoso!F54&gt;0),BCTrenCoso!E54/BCTrenCoso!F54*100,0)</f>
        <v>0</v>
      </c>
      <c r="GB54" s="41">
        <f>IF(AND(BCTrenCoso!G54&gt;0,BCTrenCoso!H54&gt;0),BCTrenCoso!G54/BCTrenCoso!H54*100,0)</f>
        <v>0</v>
      </c>
      <c r="GC54" s="41">
        <f>IF(AND(BCTrenCoso!I54&gt;0,BCTrenCoso!J54&gt;0),BCTrenCoso!I54*BCTrenCoso!J54,0)</f>
        <v>0</v>
      </c>
      <c r="GD54" s="41">
        <f>IF(AND(BCTrenCoso!I54&gt;0,BCTrenCoso!J54&gt;0),BCTrenCoso!J54,0)</f>
        <v>0</v>
      </c>
      <c r="GE54" s="41">
        <f>IF(AND(BCTrenCoso!K54&gt;0,BCTrenCoso!L54&gt;0),BCTrenCoso!K54*BCTrenCoso!L54,0)</f>
        <v>0</v>
      </c>
      <c r="GF54" s="41">
        <f>IF(AND(BCTrenCoso!K54&gt;0,BCTrenCoso!L54&gt;0),BCTrenCoso!L54,0)</f>
        <v>0</v>
      </c>
      <c r="GG54" s="41">
        <f>IF(AND(BCTrenCoso!M54&gt;0,BCTrenCoso!N54&gt;0),BCTrenCoso!M54*BCTrenCoso!N54,0)</f>
        <v>0</v>
      </c>
      <c r="GH54" s="41">
        <f>IF(AND(BCTrenCoso!M54&gt;0,BCTrenCoso!N54&gt;0),BCTrenCoso!N54,0)</f>
        <v>0</v>
      </c>
      <c r="GI54" s="41">
        <f>IF(AND(BCTrenCoso!O54&gt;0,BCTrenCoso!P54&gt;0),BCTrenCoso!O54*BCTrenCoso!P54,0)</f>
        <v>0</v>
      </c>
      <c r="GJ54" s="41">
        <f>IF(AND(BCTrenCoso!O54&gt;0,BCTrenCoso!P54&gt;0),BCTrenCoso!P54,0)</f>
        <v>0</v>
      </c>
      <c r="GK54" s="41">
        <f>IF(AND(BCTrenCoso!Q54&gt;0,BCTrenCoso!R54&gt;0),BCTrenCoso!Q54*BCTrenCoso!R54,0)</f>
        <v>0</v>
      </c>
      <c r="GL54" s="41">
        <f>IF(AND(BCTrenCoso!Q54&gt;0,BCTrenCoso!R54&gt;0),BCTrenCoso!R54,0)</f>
        <v>0</v>
      </c>
      <c r="GM54" s="41">
        <f>IF(AND(BCTrenCoso!S54&gt;0,BCTrenCoso!T54&gt;0),BCTrenCoso!S54*BCTrenCoso!T54,0)</f>
        <v>0</v>
      </c>
      <c r="GN54" s="41">
        <f>IF(AND(BCTrenCoso!S54&gt;0,BCTrenCoso!T54&gt;0),BCTrenCoso!T54,0)</f>
        <v>0</v>
      </c>
      <c r="GO54" s="41">
        <f>IF(AND(BCTrenCoso!U54&gt;0,BCTrenCoso!V54&gt;0),BCTrenCoso!U54/BCTrenCoso!V54*100,0)</f>
        <v>0</v>
      </c>
      <c r="GP54" s="41">
        <f>IF(AND(BCTrenCoso!X54&gt;0,BCTrenCoso!Y54&gt;0),BCTrenCoso!X54/BCTrenCoso!Y54*100,0)</f>
        <v>0</v>
      </c>
      <c r="GQ54" s="41">
        <f>IF(AND(BCTrenCoso!Z54&gt;0,BCTrenCoso!AA54&gt;0),BCTrenCoso!Z54/BCTrenCoso!AA54*100,0)</f>
        <v>0</v>
      </c>
      <c r="GR54" s="41">
        <f>IF(AND(BCTrenCoso!AB54&gt;0,BCTrenCoso!AC54&gt;0),BCTrenCoso!AB54/BCTrenCoso!AC54*100,0)</f>
        <v>0</v>
      </c>
      <c r="GS54" s="41">
        <f>IF(AND(BCTrenCoso!AD54&gt;0,BCTrenCoso!AE54&gt;0),BCTrenCoso!AD54/BCTrenCoso!AE54*100,0)</f>
        <v>0</v>
      </c>
      <c r="GT54" s="41">
        <f>IF(AND(BCTrenCoso!AF54&gt;0,BCTrenCoso!AG54&gt;0),BCTrenCoso!AF54/BCTrenCoso!AG54*100,0)</f>
        <v>0</v>
      </c>
      <c r="GU54" s="41">
        <f>IF(AND(BCTrenCoso!AZ54&gt;0,BCTrenCoso!BA54&gt;0),BCTrenCoso!AZ54/BCTrenCoso!BA54*100,0)</f>
        <v>0</v>
      </c>
      <c r="GV54" s="41">
        <f>IF(AND(BCTrenCoso!BB54&gt;0,BCTrenCoso!BC54&gt;0),BCTrenCoso!BB54/BCTrenCoso!BC54*100,0)</f>
        <v>0</v>
      </c>
      <c r="GW54" s="41">
        <f>IF(AND(BCTrenCoso!BD54&gt;0,BCTrenCoso!BE54&gt;0),BCTrenCoso!BD54/BCTrenCoso!BE54*100,0)</f>
        <v>0</v>
      </c>
      <c r="GX54" s="41">
        <f>IF(AND(BCTrenCoso!BF54&gt;0,BCTrenCoso!BG54&gt;0),BCTrenCoso!BF54/BCTrenCoso!BG54*100,0)</f>
        <v>0</v>
      </c>
      <c r="GY54" s="41">
        <f>IF(AND(BCTrenCoso!BH54&gt;0,BCTrenCoso!BI54&gt;0),BCTrenCoso!BH54/BCTrenCoso!BI54*100,0)</f>
        <v>0</v>
      </c>
      <c r="GZ54" s="41">
        <f>IF(AND(BCTrenCoso!BJ54&gt;0,BCTrenCoso!BK54&gt;0),BCTrenCoso!BJ54/BCTrenCoso!BK54*100,0)</f>
        <v>0</v>
      </c>
      <c r="HA54" s="41">
        <f>IF(AND(BCTrenCoso!BL54&gt;0,BCTrenCoso!BM54&gt;0),BCTrenCoso!BL54/BCTrenCoso!BM54*100,0)</f>
        <v>0</v>
      </c>
      <c r="HB54" s="41">
        <f>IF(AND(BCTrenCoso!BN54&gt;0,BCTrenCoso!BO54&gt;0),BCTrenCoso!BN54/BCTrenCoso!BO54*100,0)</f>
        <v>0</v>
      </c>
      <c r="HC54" s="41">
        <f>IF(AND(BCTrenCoso!BP54&gt;0,BCTrenCoso!BQ54&gt;0),BCTrenCoso!BP54/BCTrenCoso!BQ54*100,0)</f>
        <v>0</v>
      </c>
      <c r="HD54" s="41">
        <f>IF(AND(BCTrenCoso!BR54&gt;0,BCTrenCoso!BS54&gt;0),BCTrenCoso!BR54/BCTrenCoso!BS54*100,0)</f>
        <v>0</v>
      </c>
      <c r="HE54" s="41">
        <f>IF(AND(BCTrenCoso!BT54&gt;0,BCTrenCoso!BU54&gt;0),BCTrenCoso!BT54/BCTrenCoso!BU54*100,0)</f>
        <v>0</v>
      </c>
      <c r="HF54" s="41">
        <f>IF(AND(BCTrenCoso!BV54&gt;0,BCTrenCoso!BW54&gt;0),BCTrenCoso!BV54/BCTrenCoso!BW54*100,0)</f>
        <v>0</v>
      </c>
      <c r="HG54" s="41">
        <f>IF(AND(BCTrenCoso!CA54&gt;0,BCTrenCoso!CB54&gt;0),BCTrenCoso!CA54/BCTrenCoso!CB54*100,0)</f>
        <v>0</v>
      </c>
      <c r="HH54" s="41">
        <f>IF(AND(BCTrenCoso!CD54&gt;0,BCTrenCoso!CE54&gt;0),BCTrenCoso!CD54/BCTrenCoso!CE54*100,0)</f>
        <v>0</v>
      </c>
      <c r="HI54" s="41">
        <f>IF(AND(BCTrenCoso!CF54&gt;0,BCTrenCoso!CG54&gt;0),BCTrenCoso!CF54/BCTrenCoso!CG54*100,0)</f>
        <v>0</v>
      </c>
      <c r="HJ54" s="41">
        <f>IF(AND(BCTrenCoso!CH54&gt;0,BCTrenCoso!CI54&gt;0),BCTrenCoso!CH54/BCTrenCoso!CI54*100,0)</f>
        <v>0</v>
      </c>
      <c r="HK54" s="41">
        <f>IF(AND(BCTrenCoso!CU54&gt;0,BCTrenCoso!CV54&gt;0),BCTrenCoso!CU54/BCTrenCoso!CV54*100,0)</f>
        <v>0</v>
      </c>
      <c r="HL54" s="41">
        <f>IF(AND(BCTrenCoso!CW54&gt;0,BCTrenCoso!CX54&gt;0),BCTrenCoso!CW54/BCTrenCoso!CX54*100,0)</f>
        <v>0</v>
      </c>
      <c r="HM54" s="41">
        <f>IF(AND(BCTrenCoso!CZ54&gt;0,BCTrenCoso!DA54&gt;0),BCTrenCoso!CZ54/BCTrenCoso!DA54*100,0)</f>
        <v>0</v>
      </c>
      <c r="HN54" s="41">
        <f>IF(AND(BCTrenCoso!DB54&gt;0,BCTrenCoso!DC54&gt;0),BCTrenCoso!DB54/BCTrenCoso!DC54*100,0)</f>
        <v>0</v>
      </c>
      <c r="HO54" s="41">
        <f>IF(AND(BCTrenCoso!DF54&gt;0,BCTrenCoso!DG54&gt;0),BCTrenCoso!DF54/BCTrenCoso!DG54*100,0)</f>
        <v>0</v>
      </c>
      <c r="HP54" s="41">
        <f>IF(AND(BCTrenCoso!DH54&gt;0,BCTrenCoso!DI54&gt;0),BCTrenCoso!DH54/BCTrenCoso!DI54*100,0)</f>
        <v>0</v>
      </c>
      <c r="HQ54" s="41">
        <f>IF(AND(BCTrenCoso!DJ54&gt;0,BCTrenCoso!DK54&gt;0),BCTrenCoso!DJ54/BCTrenCoso!DK54*100,0)</f>
        <v>0</v>
      </c>
      <c r="HR54" s="41">
        <f>IF(AND(BCTrenCoso!DN54&gt;0,BCTrenCoso!DO54&gt;0),BCTrenCoso!DN54/BCTrenCoso!DO54*100,0)</f>
        <v>0</v>
      </c>
      <c r="HS54" s="41">
        <f>IF(AND(BCTrenCoso!FH54&gt;0,BCTrenCoso!FI54&gt;0),BCTrenCoso!FH54/BCTrenCoso!FI54*100,0)</f>
        <v>0</v>
      </c>
      <c r="HT54" s="41">
        <f>IF(AND(BCTrenCoso!FJ54&gt;0,BCTrenCoso!FK54&gt;0),BCTrenCoso!FJ54/BCTrenCoso!FK54*100,0)</f>
        <v>0</v>
      </c>
      <c r="HU54" s="41">
        <f t="shared" si="1"/>
        <v>0</v>
      </c>
      <c r="HV54" s="41">
        <f t="shared" si="2"/>
        <v>0</v>
      </c>
      <c r="HW54" s="41">
        <f t="shared" si="3"/>
        <v>0</v>
      </c>
      <c r="HX54" s="41">
        <f t="shared" si="4"/>
        <v>0</v>
      </c>
    </row>
    <row r="55" spans="1:232" s="64" customFormat="1" ht="22.5" customHeight="1" x14ac:dyDescent="0.2">
      <c r="A55" s="63">
        <f>ROW(A55)-5</f>
        <v>50</v>
      </c>
      <c r="B55" s="46"/>
      <c r="C55" s="47"/>
      <c r="D55" s="47"/>
      <c r="E55" s="47"/>
      <c r="F55" s="29"/>
      <c r="G55" s="47"/>
      <c r="H55" s="29"/>
      <c r="I55" s="47"/>
      <c r="J55" s="47"/>
      <c r="K55" s="47"/>
      <c r="L55" s="47"/>
      <c r="M55" s="47"/>
      <c r="N55" s="47"/>
      <c r="O55" s="47"/>
      <c r="P55" s="47"/>
      <c r="Q55" s="47"/>
      <c r="R55" s="47"/>
      <c r="S55" s="47"/>
      <c r="T55" s="47"/>
      <c r="U55" s="47"/>
      <c r="V55" s="29"/>
      <c r="W55" s="47"/>
      <c r="X55" s="47"/>
      <c r="Y55" s="29"/>
      <c r="Z55" s="47"/>
      <c r="AA55" s="29"/>
      <c r="AB55" s="47"/>
      <c r="AC55" s="29"/>
      <c r="AD55" s="47"/>
      <c r="AE55" s="29"/>
      <c r="AF55" s="47"/>
      <c r="AG55" s="29"/>
      <c r="AH55" s="47"/>
      <c r="AI55" s="47"/>
      <c r="AJ55" s="47"/>
      <c r="AK55" s="47"/>
      <c r="AL55" s="47"/>
      <c r="AM55" s="47"/>
      <c r="AN55" s="47"/>
      <c r="AO55" s="47"/>
      <c r="AP55" s="47"/>
      <c r="AQ55" s="47"/>
      <c r="AR55" s="47"/>
      <c r="AS55" s="47"/>
      <c r="AT55" s="47"/>
      <c r="AU55" s="47"/>
      <c r="AV55" s="47"/>
      <c r="AW55" s="47"/>
      <c r="AX55" s="47"/>
      <c r="AY55" s="47"/>
      <c r="AZ55" s="47"/>
      <c r="BA55" s="29"/>
      <c r="BB55" s="47"/>
      <c r="BC55" s="29"/>
      <c r="BD55" s="47"/>
      <c r="BE55" s="29"/>
      <c r="BF55" s="47"/>
      <c r="BG55" s="29"/>
      <c r="BH55" s="47"/>
      <c r="BI55" s="29"/>
      <c r="BJ55" s="47"/>
      <c r="BK55" s="29"/>
      <c r="BL55" s="47"/>
      <c r="BM55" s="29"/>
      <c r="BN55" s="47"/>
      <c r="BO55" s="29"/>
      <c r="BP55" s="47"/>
      <c r="BQ55" s="29"/>
      <c r="BR55" s="47"/>
      <c r="BS55" s="29"/>
      <c r="BT55" s="47"/>
      <c r="BU55" s="29"/>
      <c r="BV55" s="47"/>
      <c r="BW55" s="29"/>
      <c r="BX55" s="47"/>
      <c r="BY55" s="47"/>
      <c r="BZ55" s="47"/>
      <c r="CA55" s="47"/>
      <c r="CB55" s="29"/>
      <c r="CC55" s="47"/>
      <c r="CD55" s="47"/>
      <c r="CE55" s="29"/>
      <c r="CF55" s="47"/>
      <c r="CG55" s="29"/>
      <c r="CH55" s="47"/>
      <c r="CI55" s="29"/>
      <c r="CJ55" s="47"/>
      <c r="CK55" s="47"/>
      <c r="CL55" s="47"/>
      <c r="CM55" s="47"/>
      <c r="CN55" s="47"/>
      <c r="CO55" s="47"/>
      <c r="CP55" s="47"/>
      <c r="CQ55" s="47"/>
      <c r="CR55" s="47"/>
      <c r="CS55" s="47"/>
      <c r="CT55" s="47"/>
      <c r="CU55" s="47"/>
      <c r="CV55" s="29"/>
      <c r="CW55" s="47"/>
      <c r="CX55" s="29"/>
      <c r="CY55" s="47"/>
      <c r="CZ55" s="47"/>
      <c r="DA55" s="29"/>
      <c r="DB55" s="47"/>
      <c r="DC55" s="29"/>
      <c r="DD55" s="47"/>
      <c r="DE55" s="47"/>
      <c r="DF55" s="47"/>
      <c r="DG55" s="29"/>
      <c r="DH55" s="47"/>
      <c r="DI55" s="29"/>
      <c r="DJ55" s="47"/>
      <c r="DK55" s="29"/>
      <c r="DL55" s="47"/>
      <c r="DM55" s="47"/>
      <c r="DN55" s="47"/>
      <c r="DO55" s="29"/>
      <c r="DP55" s="47"/>
      <c r="DQ55" s="47"/>
      <c r="DR55" s="47"/>
      <c r="DS55" s="47"/>
      <c r="DT55" s="47"/>
      <c r="DU55" s="47"/>
      <c r="DV55" s="47"/>
      <c r="DW55" s="47"/>
      <c r="DX55" s="47"/>
      <c r="DY55" s="47"/>
      <c r="DZ55" s="47"/>
      <c r="EA55" s="47"/>
      <c r="EB55" s="47"/>
      <c r="EC55" s="47"/>
      <c r="ED55" s="47"/>
      <c r="EE55" s="47"/>
      <c r="EF55" s="47"/>
      <c r="EG55" s="47"/>
      <c r="EH55" s="47"/>
      <c r="EI55" s="47"/>
      <c r="EJ55" s="47"/>
      <c r="EK55" s="47"/>
      <c r="EL55" s="47"/>
      <c r="EM55" s="47"/>
      <c r="EN55" s="47"/>
      <c r="EO55" s="47"/>
      <c r="EP55" s="47"/>
      <c r="EQ55" s="47"/>
      <c r="ER55" s="47"/>
      <c r="ES55" s="47"/>
      <c r="ET55" s="47"/>
      <c r="EU55" s="47"/>
      <c r="EV55" s="47"/>
      <c r="EW55" s="47"/>
      <c r="EX55" s="47"/>
      <c r="EY55" s="47"/>
      <c r="EZ55" s="47"/>
      <c r="FA55" s="47"/>
      <c r="FB55" s="47"/>
      <c r="FC55" s="47"/>
      <c r="FD55" s="47"/>
      <c r="FE55" s="47"/>
      <c r="FF55" s="47"/>
      <c r="FG55" s="47"/>
      <c r="FH55" s="47"/>
      <c r="FI55" s="29"/>
      <c r="FJ55" s="47"/>
      <c r="FK55" s="29"/>
      <c r="FL55" s="48"/>
      <c r="FM55" s="48"/>
      <c r="GA55" s="60">
        <f>IF(AND(BCTrenCoso!E55&gt;0,BCTrenCoso!F55&gt;0),BCTrenCoso!E55/BCTrenCoso!F55*100,0)</f>
        <v>0</v>
      </c>
      <c r="GB55" s="41">
        <f>IF(AND(BCTrenCoso!G55&gt;0,BCTrenCoso!H55&gt;0),BCTrenCoso!G55/BCTrenCoso!H55*100,0)</f>
        <v>0</v>
      </c>
      <c r="GC55" s="41">
        <f>IF(AND(BCTrenCoso!I55&gt;0,BCTrenCoso!J55&gt;0),BCTrenCoso!I55*BCTrenCoso!J55,0)</f>
        <v>0</v>
      </c>
      <c r="GD55" s="41">
        <f>IF(AND(BCTrenCoso!I55&gt;0,BCTrenCoso!J55&gt;0),BCTrenCoso!J55,0)</f>
        <v>0</v>
      </c>
      <c r="GE55" s="41">
        <f>IF(AND(BCTrenCoso!K55&gt;0,BCTrenCoso!L55&gt;0),BCTrenCoso!K55*BCTrenCoso!L55,0)</f>
        <v>0</v>
      </c>
      <c r="GF55" s="41">
        <f>IF(AND(BCTrenCoso!K55&gt;0,BCTrenCoso!L55&gt;0),BCTrenCoso!L55,0)</f>
        <v>0</v>
      </c>
      <c r="GG55" s="41">
        <f>IF(AND(BCTrenCoso!M55&gt;0,BCTrenCoso!N55&gt;0),BCTrenCoso!M55*BCTrenCoso!N55,0)</f>
        <v>0</v>
      </c>
      <c r="GH55" s="41">
        <f>IF(AND(BCTrenCoso!M55&gt;0,BCTrenCoso!N55&gt;0),BCTrenCoso!N55,0)</f>
        <v>0</v>
      </c>
      <c r="GI55" s="41">
        <f>IF(AND(BCTrenCoso!O55&gt;0,BCTrenCoso!P55&gt;0),BCTrenCoso!O55*BCTrenCoso!P55,0)</f>
        <v>0</v>
      </c>
      <c r="GJ55" s="41">
        <f>IF(AND(BCTrenCoso!O55&gt;0,BCTrenCoso!P55&gt;0),BCTrenCoso!P55,0)</f>
        <v>0</v>
      </c>
      <c r="GK55" s="41">
        <f>IF(AND(BCTrenCoso!Q55&gt;0,BCTrenCoso!R55&gt;0),BCTrenCoso!Q55*BCTrenCoso!R55,0)</f>
        <v>0</v>
      </c>
      <c r="GL55" s="41">
        <f>IF(AND(BCTrenCoso!Q55&gt;0,BCTrenCoso!R55&gt;0),BCTrenCoso!R55,0)</f>
        <v>0</v>
      </c>
      <c r="GM55" s="41">
        <f>IF(AND(BCTrenCoso!S55&gt;0,BCTrenCoso!T55&gt;0),BCTrenCoso!S55*BCTrenCoso!T55,0)</f>
        <v>0</v>
      </c>
      <c r="GN55" s="41">
        <f>IF(AND(BCTrenCoso!S55&gt;0,BCTrenCoso!T55&gt;0),BCTrenCoso!T55,0)</f>
        <v>0</v>
      </c>
      <c r="GO55" s="41">
        <f>IF(AND(BCTrenCoso!U55&gt;0,BCTrenCoso!V55&gt;0),BCTrenCoso!U55/BCTrenCoso!V55*100,0)</f>
        <v>0</v>
      </c>
      <c r="GP55" s="41">
        <f>IF(AND(BCTrenCoso!X55&gt;0,BCTrenCoso!Y55&gt;0),BCTrenCoso!X55/BCTrenCoso!Y55*100,0)</f>
        <v>0</v>
      </c>
      <c r="GQ55" s="41">
        <f>IF(AND(BCTrenCoso!Z55&gt;0,BCTrenCoso!AA55&gt;0),BCTrenCoso!Z55/BCTrenCoso!AA55*100,0)</f>
        <v>0</v>
      </c>
      <c r="GR55" s="41">
        <f>IF(AND(BCTrenCoso!AB55&gt;0,BCTrenCoso!AC55&gt;0),BCTrenCoso!AB55/BCTrenCoso!AC55*100,0)</f>
        <v>0</v>
      </c>
      <c r="GS55" s="41">
        <f>IF(AND(BCTrenCoso!AD55&gt;0,BCTrenCoso!AE55&gt;0),BCTrenCoso!AD55/BCTrenCoso!AE55*100,0)</f>
        <v>0</v>
      </c>
      <c r="GT55" s="41">
        <f>IF(AND(BCTrenCoso!AF55&gt;0,BCTrenCoso!AG55&gt;0),BCTrenCoso!AF55/BCTrenCoso!AG55*100,0)</f>
        <v>0</v>
      </c>
      <c r="GU55" s="41">
        <f>IF(AND(BCTrenCoso!AZ55&gt;0,BCTrenCoso!BA55&gt;0),BCTrenCoso!AZ55/BCTrenCoso!BA55*100,0)</f>
        <v>0</v>
      </c>
      <c r="GV55" s="41">
        <f>IF(AND(BCTrenCoso!BB55&gt;0,BCTrenCoso!BC55&gt;0),BCTrenCoso!BB55/BCTrenCoso!BC55*100,0)</f>
        <v>0</v>
      </c>
      <c r="GW55" s="41">
        <f>IF(AND(BCTrenCoso!BD55&gt;0,BCTrenCoso!BE55&gt;0),BCTrenCoso!BD55/BCTrenCoso!BE55*100,0)</f>
        <v>0</v>
      </c>
      <c r="GX55" s="41">
        <f>IF(AND(BCTrenCoso!BF55&gt;0,BCTrenCoso!BG55&gt;0),BCTrenCoso!BF55/BCTrenCoso!BG55*100,0)</f>
        <v>0</v>
      </c>
      <c r="GY55" s="41">
        <f>IF(AND(BCTrenCoso!BH55&gt;0,BCTrenCoso!BI55&gt;0),BCTrenCoso!BH55/BCTrenCoso!BI55*100,0)</f>
        <v>0</v>
      </c>
      <c r="GZ55" s="41">
        <f>IF(AND(BCTrenCoso!BJ55&gt;0,BCTrenCoso!BK55&gt;0),BCTrenCoso!BJ55/BCTrenCoso!BK55*100,0)</f>
        <v>0</v>
      </c>
      <c r="HA55" s="41">
        <f>IF(AND(BCTrenCoso!BL55&gt;0,BCTrenCoso!BM55&gt;0),BCTrenCoso!BL55/BCTrenCoso!BM55*100,0)</f>
        <v>0</v>
      </c>
      <c r="HB55" s="41">
        <f>IF(AND(BCTrenCoso!BN55&gt;0,BCTrenCoso!BO55&gt;0),BCTrenCoso!BN55/BCTrenCoso!BO55*100,0)</f>
        <v>0</v>
      </c>
      <c r="HC55" s="41">
        <f>IF(AND(BCTrenCoso!BP55&gt;0,BCTrenCoso!BQ55&gt;0),BCTrenCoso!BP55/BCTrenCoso!BQ55*100,0)</f>
        <v>0</v>
      </c>
      <c r="HD55" s="41">
        <f>IF(AND(BCTrenCoso!BR55&gt;0,BCTrenCoso!BS55&gt;0),BCTrenCoso!BR55/BCTrenCoso!BS55*100,0)</f>
        <v>0</v>
      </c>
      <c r="HE55" s="41">
        <f>IF(AND(BCTrenCoso!BT55&gt;0,BCTrenCoso!BU55&gt;0),BCTrenCoso!BT55/BCTrenCoso!BU55*100,0)</f>
        <v>0</v>
      </c>
      <c r="HF55" s="41">
        <f>IF(AND(BCTrenCoso!BV55&gt;0,BCTrenCoso!BW55&gt;0),BCTrenCoso!BV55/BCTrenCoso!BW55*100,0)</f>
        <v>0</v>
      </c>
      <c r="HG55" s="41">
        <f>IF(AND(BCTrenCoso!CA55&gt;0,BCTrenCoso!CB55&gt;0),BCTrenCoso!CA55/BCTrenCoso!CB55*100,0)</f>
        <v>0</v>
      </c>
      <c r="HH55" s="41">
        <f>IF(AND(BCTrenCoso!CD55&gt;0,BCTrenCoso!CE55&gt;0),BCTrenCoso!CD55/BCTrenCoso!CE55*100,0)</f>
        <v>0</v>
      </c>
      <c r="HI55" s="41">
        <f>IF(AND(BCTrenCoso!CF55&gt;0,BCTrenCoso!CG55&gt;0),BCTrenCoso!CF55/BCTrenCoso!CG55*100,0)</f>
        <v>0</v>
      </c>
      <c r="HJ55" s="41">
        <f>IF(AND(BCTrenCoso!CH55&gt;0,BCTrenCoso!CI55&gt;0),BCTrenCoso!CH55/BCTrenCoso!CI55*100,0)</f>
        <v>0</v>
      </c>
      <c r="HK55" s="41">
        <f>IF(AND(BCTrenCoso!CU55&gt;0,BCTrenCoso!CV55&gt;0),BCTrenCoso!CU55/BCTrenCoso!CV55*100,0)</f>
        <v>0</v>
      </c>
      <c r="HL55" s="41">
        <f>IF(AND(BCTrenCoso!CW55&gt;0,BCTrenCoso!CX55&gt;0),BCTrenCoso!CW55/BCTrenCoso!CX55*100,0)</f>
        <v>0</v>
      </c>
      <c r="HM55" s="41">
        <f>IF(AND(BCTrenCoso!CZ55&gt;0,BCTrenCoso!DA55&gt;0),BCTrenCoso!CZ55/BCTrenCoso!DA55*100,0)</f>
        <v>0</v>
      </c>
      <c r="HN55" s="41">
        <f>IF(AND(BCTrenCoso!DB55&gt;0,BCTrenCoso!DC55&gt;0),BCTrenCoso!DB55/BCTrenCoso!DC55*100,0)</f>
        <v>0</v>
      </c>
      <c r="HO55" s="41">
        <f>IF(AND(BCTrenCoso!DF55&gt;0,BCTrenCoso!DG55&gt;0),BCTrenCoso!DF55/BCTrenCoso!DG55*100,0)</f>
        <v>0</v>
      </c>
      <c r="HP55" s="41">
        <f>IF(AND(BCTrenCoso!DH55&gt;0,BCTrenCoso!DI55&gt;0),BCTrenCoso!DH55/BCTrenCoso!DI55*100,0)</f>
        <v>0</v>
      </c>
      <c r="HQ55" s="41">
        <f>IF(AND(BCTrenCoso!DJ55&gt;0,BCTrenCoso!DK55&gt;0),BCTrenCoso!DJ55/BCTrenCoso!DK55*100,0)</f>
        <v>0</v>
      </c>
      <c r="HR55" s="41">
        <f>IF(AND(BCTrenCoso!DN55&gt;0,BCTrenCoso!DO55&gt;0),BCTrenCoso!DN55/BCTrenCoso!DO55*100,0)</f>
        <v>0</v>
      </c>
      <c r="HS55" s="41">
        <f>IF(AND(BCTrenCoso!FH55&gt;0,BCTrenCoso!FI55&gt;0),BCTrenCoso!FH55/BCTrenCoso!FI55*100,0)</f>
        <v>0</v>
      </c>
      <c r="HT55" s="41">
        <f>IF(AND(BCTrenCoso!FJ55&gt;0,BCTrenCoso!FK55&gt;0),BCTrenCoso!FJ55/BCTrenCoso!FK55*100,0)</f>
        <v>0</v>
      </c>
      <c r="HU55" s="41">
        <f t="shared" si="1"/>
        <v>0</v>
      </c>
      <c r="HV55" s="41">
        <f t="shared" si="2"/>
        <v>0</v>
      </c>
      <c r="HW55" s="41">
        <f t="shared" si="3"/>
        <v>0</v>
      </c>
      <c r="HX55" s="41">
        <f t="shared" si="4"/>
        <v>0</v>
      </c>
    </row>
    <row r="56" spans="1:232" ht="22.5" customHeight="1" x14ac:dyDescent="0.2">
      <c r="A56" s="49">
        <f t="shared" si="0"/>
        <v>51</v>
      </c>
      <c r="B56" s="27"/>
      <c r="C56" s="28"/>
      <c r="D56" s="28"/>
      <c r="E56" s="28"/>
      <c r="F56" s="29"/>
      <c r="G56" s="28"/>
      <c r="H56" s="29"/>
      <c r="I56" s="28"/>
      <c r="J56" s="28"/>
      <c r="K56" s="28"/>
      <c r="L56" s="28"/>
      <c r="M56" s="28"/>
      <c r="N56" s="28"/>
      <c r="O56" s="28"/>
      <c r="P56" s="28"/>
      <c r="Q56" s="28"/>
      <c r="R56" s="28"/>
      <c r="S56" s="28"/>
      <c r="T56" s="28"/>
      <c r="U56" s="28"/>
      <c r="V56" s="29"/>
      <c r="W56" s="28"/>
      <c r="X56" s="28"/>
      <c r="Y56" s="29"/>
      <c r="Z56" s="28"/>
      <c r="AA56" s="29"/>
      <c r="AB56" s="28"/>
      <c r="AC56" s="29"/>
      <c r="AD56" s="28"/>
      <c r="AE56" s="29"/>
      <c r="AF56" s="28"/>
      <c r="AG56" s="29"/>
      <c r="AH56" s="28"/>
      <c r="AI56" s="28"/>
      <c r="AJ56" s="28"/>
      <c r="AK56" s="28"/>
      <c r="AL56" s="28"/>
      <c r="AM56" s="28"/>
      <c r="AN56" s="28"/>
      <c r="AO56" s="28"/>
      <c r="AP56" s="28"/>
      <c r="AQ56" s="28"/>
      <c r="AR56" s="28"/>
      <c r="AS56" s="28"/>
      <c r="AT56" s="28"/>
      <c r="AU56" s="28"/>
      <c r="AV56" s="28"/>
      <c r="AW56" s="28"/>
      <c r="AX56" s="28"/>
      <c r="AY56" s="28"/>
      <c r="AZ56" s="28"/>
      <c r="BA56" s="29"/>
      <c r="BB56" s="28"/>
      <c r="BC56" s="29"/>
      <c r="BD56" s="28"/>
      <c r="BE56" s="29"/>
      <c r="BF56" s="28"/>
      <c r="BG56" s="29"/>
      <c r="BH56" s="28"/>
      <c r="BI56" s="29"/>
      <c r="BJ56" s="28"/>
      <c r="BK56" s="29"/>
      <c r="BL56" s="28"/>
      <c r="BM56" s="29"/>
      <c r="BN56" s="28"/>
      <c r="BO56" s="29"/>
      <c r="BP56" s="28"/>
      <c r="BQ56" s="29"/>
      <c r="BR56" s="28"/>
      <c r="BS56" s="29"/>
      <c r="BT56" s="28"/>
      <c r="BU56" s="29"/>
      <c r="BV56" s="28"/>
      <c r="BW56" s="29"/>
      <c r="BX56" s="28"/>
      <c r="BY56" s="28"/>
      <c r="BZ56" s="28"/>
      <c r="CA56" s="28"/>
      <c r="CB56" s="29"/>
      <c r="CC56" s="28"/>
      <c r="CD56" s="28"/>
      <c r="CE56" s="29"/>
      <c r="CF56" s="28"/>
      <c r="CG56" s="29"/>
      <c r="CH56" s="28"/>
      <c r="CI56" s="29"/>
      <c r="CJ56" s="28"/>
      <c r="CK56" s="28"/>
      <c r="CL56" s="28"/>
      <c r="CM56" s="28"/>
      <c r="CN56" s="28"/>
      <c r="CO56" s="28"/>
      <c r="CP56" s="28"/>
      <c r="CQ56" s="28"/>
      <c r="CR56" s="28"/>
      <c r="CS56" s="28"/>
      <c r="CT56" s="28"/>
      <c r="CU56" s="28"/>
      <c r="CV56" s="29"/>
      <c r="CW56" s="28"/>
      <c r="CX56" s="29"/>
      <c r="CY56" s="28"/>
      <c r="CZ56" s="28"/>
      <c r="DA56" s="29"/>
      <c r="DB56" s="28"/>
      <c r="DC56" s="29"/>
      <c r="DD56" s="28"/>
      <c r="DE56" s="28"/>
      <c r="DF56" s="28"/>
      <c r="DG56" s="29"/>
      <c r="DH56" s="28"/>
      <c r="DI56" s="29"/>
      <c r="DJ56" s="28"/>
      <c r="DK56" s="29"/>
      <c r="DL56" s="28"/>
      <c r="DM56" s="28"/>
      <c r="DN56" s="28"/>
      <c r="DO56" s="29"/>
      <c r="DP56" s="28"/>
      <c r="DQ56" s="28"/>
      <c r="DR56" s="28"/>
      <c r="DS56" s="28"/>
      <c r="DT56" s="28"/>
      <c r="DU56" s="28"/>
      <c r="DV56" s="28"/>
      <c r="DW56" s="28"/>
      <c r="DX56" s="28"/>
      <c r="DY56" s="28"/>
      <c r="DZ56" s="28"/>
      <c r="EA56" s="28"/>
      <c r="EB56" s="28"/>
      <c r="EC56" s="28"/>
      <c r="ED56" s="28"/>
      <c r="EE56" s="28"/>
      <c r="EF56" s="28"/>
      <c r="EG56" s="28"/>
      <c r="EH56" s="28"/>
      <c r="EI56" s="28"/>
      <c r="EJ56" s="28"/>
      <c r="EK56" s="28"/>
      <c r="EL56" s="28"/>
      <c r="EM56" s="28"/>
      <c r="EN56" s="28"/>
      <c r="EO56" s="28"/>
      <c r="EP56" s="28"/>
      <c r="EQ56" s="28"/>
      <c r="ER56" s="28"/>
      <c r="ES56" s="28"/>
      <c r="ET56" s="28"/>
      <c r="EU56" s="28"/>
      <c r="EV56" s="28"/>
      <c r="EW56" s="28"/>
      <c r="EX56" s="28"/>
      <c r="EY56" s="28"/>
      <c r="EZ56" s="28"/>
      <c r="FA56" s="28"/>
      <c r="FB56" s="28"/>
      <c r="FC56" s="28"/>
      <c r="FD56" s="28"/>
      <c r="FE56" s="28"/>
      <c r="FF56" s="28"/>
      <c r="FG56" s="28"/>
      <c r="FH56" s="28"/>
      <c r="FI56" s="29"/>
      <c r="FJ56" s="28"/>
      <c r="FK56" s="29"/>
      <c r="FL56" s="29"/>
      <c r="FM56" s="29"/>
      <c r="GA56" s="60">
        <f>IF(AND(BCTrenCoso!E56&gt;0,BCTrenCoso!F56&gt;0),BCTrenCoso!E56/BCTrenCoso!F56*100,0)</f>
        <v>0</v>
      </c>
      <c r="GB56" s="41">
        <f>IF(AND(BCTrenCoso!G56&gt;0,BCTrenCoso!H56&gt;0),BCTrenCoso!G56/BCTrenCoso!H56*100,0)</f>
        <v>0</v>
      </c>
      <c r="GC56" s="41">
        <f>IF(AND(BCTrenCoso!I56&gt;0,BCTrenCoso!J56&gt;0),BCTrenCoso!I56*BCTrenCoso!J56,0)</f>
        <v>0</v>
      </c>
      <c r="GD56" s="41">
        <f>IF(AND(BCTrenCoso!I56&gt;0,BCTrenCoso!J56&gt;0),BCTrenCoso!J56,0)</f>
        <v>0</v>
      </c>
      <c r="GE56" s="41">
        <f>IF(AND(BCTrenCoso!K56&gt;0,BCTrenCoso!L56&gt;0),BCTrenCoso!K56*BCTrenCoso!L56,0)</f>
        <v>0</v>
      </c>
      <c r="GF56" s="41">
        <f>IF(AND(BCTrenCoso!K56&gt;0,BCTrenCoso!L56&gt;0),BCTrenCoso!L56,0)</f>
        <v>0</v>
      </c>
      <c r="GG56" s="41">
        <f>IF(AND(BCTrenCoso!M56&gt;0,BCTrenCoso!N56&gt;0),BCTrenCoso!M56*BCTrenCoso!N56,0)</f>
        <v>0</v>
      </c>
      <c r="GH56" s="41">
        <f>IF(AND(BCTrenCoso!M56&gt;0,BCTrenCoso!N56&gt;0),BCTrenCoso!N56,0)</f>
        <v>0</v>
      </c>
      <c r="GI56" s="41">
        <f>IF(AND(BCTrenCoso!O56&gt;0,BCTrenCoso!P56&gt;0),BCTrenCoso!O56*BCTrenCoso!P56,0)</f>
        <v>0</v>
      </c>
      <c r="GJ56" s="41">
        <f>IF(AND(BCTrenCoso!O56&gt;0,BCTrenCoso!P56&gt;0),BCTrenCoso!P56,0)</f>
        <v>0</v>
      </c>
      <c r="GK56" s="41">
        <f>IF(AND(BCTrenCoso!Q56&gt;0,BCTrenCoso!R56&gt;0),BCTrenCoso!Q56*BCTrenCoso!R56,0)</f>
        <v>0</v>
      </c>
      <c r="GL56" s="41">
        <f>IF(AND(BCTrenCoso!Q56&gt;0,BCTrenCoso!R56&gt;0),BCTrenCoso!R56,0)</f>
        <v>0</v>
      </c>
      <c r="GM56" s="41">
        <f>IF(AND(BCTrenCoso!S56&gt;0,BCTrenCoso!T56&gt;0),BCTrenCoso!S56*BCTrenCoso!T56,0)</f>
        <v>0</v>
      </c>
      <c r="GN56" s="41">
        <f>IF(AND(BCTrenCoso!S56&gt;0,BCTrenCoso!T56&gt;0),BCTrenCoso!T56,0)</f>
        <v>0</v>
      </c>
      <c r="GO56" s="41">
        <f>IF(AND(BCTrenCoso!U56&gt;0,BCTrenCoso!V56&gt;0),BCTrenCoso!U56/BCTrenCoso!V56*100,0)</f>
        <v>0</v>
      </c>
      <c r="GP56" s="41">
        <f>IF(AND(BCTrenCoso!X56&gt;0,BCTrenCoso!Y56&gt;0),BCTrenCoso!X56/BCTrenCoso!Y56*100,0)</f>
        <v>0</v>
      </c>
      <c r="GQ56" s="41">
        <f>IF(AND(BCTrenCoso!Z56&gt;0,BCTrenCoso!AA56&gt;0),BCTrenCoso!Z56/BCTrenCoso!AA56*100,0)</f>
        <v>0</v>
      </c>
      <c r="GR56" s="41">
        <f>IF(AND(BCTrenCoso!AB56&gt;0,BCTrenCoso!AC56&gt;0),BCTrenCoso!AB56/BCTrenCoso!AC56*100,0)</f>
        <v>0</v>
      </c>
      <c r="GS56" s="41">
        <f>IF(AND(BCTrenCoso!AD56&gt;0,BCTrenCoso!AE56&gt;0),BCTrenCoso!AD56/BCTrenCoso!AE56*100,0)</f>
        <v>0</v>
      </c>
      <c r="GT56" s="41">
        <f>IF(AND(BCTrenCoso!AF56&gt;0,BCTrenCoso!AG56&gt;0),BCTrenCoso!AF56/BCTrenCoso!AG56*100,0)</f>
        <v>0</v>
      </c>
      <c r="GU56" s="41">
        <f>IF(AND(BCTrenCoso!AZ56&gt;0,BCTrenCoso!BA56&gt;0),BCTrenCoso!AZ56/BCTrenCoso!BA56*100,0)</f>
        <v>0</v>
      </c>
      <c r="GV56" s="41">
        <f>IF(AND(BCTrenCoso!BB56&gt;0,BCTrenCoso!BC56&gt;0),BCTrenCoso!BB56/BCTrenCoso!BC56*100,0)</f>
        <v>0</v>
      </c>
      <c r="GW56" s="41">
        <f>IF(AND(BCTrenCoso!BD56&gt;0,BCTrenCoso!BE56&gt;0),BCTrenCoso!BD56/BCTrenCoso!BE56*100,0)</f>
        <v>0</v>
      </c>
      <c r="GX56" s="41">
        <f>IF(AND(BCTrenCoso!BF56&gt;0,BCTrenCoso!BG56&gt;0),BCTrenCoso!BF56/BCTrenCoso!BG56*100,0)</f>
        <v>0</v>
      </c>
      <c r="GY56" s="41">
        <f>IF(AND(BCTrenCoso!BH56&gt;0,BCTrenCoso!BI56&gt;0),BCTrenCoso!BH56/BCTrenCoso!BI56*100,0)</f>
        <v>0</v>
      </c>
      <c r="GZ56" s="41">
        <f>IF(AND(BCTrenCoso!BJ56&gt;0,BCTrenCoso!BK56&gt;0),BCTrenCoso!BJ56/BCTrenCoso!BK56*100,0)</f>
        <v>0</v>
      </c>
      <c r="HA56" s="41">
        <f>IF(AND(BCTrenCoso!BL56&gt;0,BCTrenCoso!BM56&gt;0),BCTrenCoso!BL56/BCTrenCoso!BM56*100,0)</f>
        <v>0</v>
      </c>
      <c r="HB56" s="41">
        <f>IF(AND(BCTrenCoso!BN56&gt;0,BCTrenCoso!BO56&gt;0),BCTrenCoso!BN56/BCTrenCoso!BO56*100,0)</f>
        <v>0</v>
      </c>
      <c r="HC56" s="41">
        <f>IF(AND(BCTrenCoso!BP56&gt;0,BCTrenCoso!BQ56&gt;0),BCTrenCoso!BP56/BCTrenCoso!BQ56*100,0)</f>
        <v>0</v>
      </c>
      <c r="HD56" s="41">
        <f>IF(AND(BCTrenCoso!BR56&gt;0,BCTrenCoso!BS56&gt;0),BCTrenCoso!BR56/BCTrenCoso!BS56*100,0)</f>
        <v>0</v>
      </c>
      <c r="HE56" s="41">
        <f>IF(AND(BCTrenCoso!BT56&gt;0,BCTrenCoso!BU56&gt;0),BCTrenCoso!BT56/BCTrenCoso!BU56*100,0)</f>
        <v>0</v>
      </c>
      <c r="HF56" s="41">
        <f>IF(AND(BCTrenCoso!BV56&gt;0,BCTrenCoso!BW56&gt;0),BCTrenCoso!BV56/BCTrenCoso!BW56*100,0)</f>
        <v>0</v>
      </c>
      <c r="HG56" s="41">
        <f>IF(AND(BCTrenCoso!CA56&gt;0,BCTrenCoso!CB56&gt;0),BCTrenCoso!CA56/BCTrenCoso!CB56*100,0)</f>
        <v>0</v>
      </c>
      <c r="HH56" s="41">
        <f>IF(AND(BCTrenCoso!CD56&gt;0,BCTrenCoso!CE56&gt;0),BCTrenCoso!CD56/BCTrenCoso!CE56*100,0)</f>
        <v>0</v>
      </c>
      <c r="HI56" s="41">
        <f>IF(AND(BCTrenCoso!CF56&gt;0,BCTrenCoso!CG56&gt;0),BCTrenCoso!CF56/BCTrenCoso!CG56*100,0)</f>
        <v>0</v>
      </c>
      <c r="HJ56" s="41">
        <f>IF(AND(BCTrenCoso!CH56&gt;0,BCTrenCoso!CI56&gt;0),BCTrenCoso!CH56/BCTrenCoso!CI56*100,0)</f>
        <v>0</v>
      </c>
      <c r="HK56" s="41">
        <f>IF(AND(BCTrenCoso!CU56&gt;0,BCTrenCoso!CV56&gt;0),BCTrenCoso!CU56/BCTrenCoso!CV56*100,0)</f>
        <v>0</v>
      </c>
      <c r="HL56" s="41">
        <f>IF(AND(BCTrenCoso!CW56&gt;0,BCTrenCoso!CX56&gt;0),BCTrenCoso!CW56/BCTrenCoso!CX56*100,0)</f>
        <v>0</v>
      </c>
      <c r="HM56" s="41">
        <f>IF(AND(BCTrenCoso!CZ56&gt;0,BCTrenCoso!DA56&gt;0),BCTrenCoso!CZ56/BCTrenCoso!DA56*100,0)</f>
        <v>0</v>
      </c>
      <c r="HN56" s="41">
        <f>IF(AND(BCTrenCoso!DB56&gt;0,BCTrenCoso!DC56&gt;0),BCTrenCoso!DB56/BCTrenCoso!DC56*100,0)</f>
        <v>0</v>
      </c>
      <c r="HO56" s="41">
        <f>IF(AND(BCTrenCoso!DF56&gt;0,BCTrenCoso!DG56&gt;0),BCTrenCoso!DF56/BCTrenCoso!DG56*100,0)</f>
        <v>0</v>
      </c>
      <c r="HP56" s="41">
        <f>IF(AND(BCTrenCoso!DH56&gt;0,BCTrenCoso!DI56&gt;0),BCTrenCoso!DH56/BCTrenCoso!DI56*100,0)</f>
        <v>0</v>
      </c>
      <c r="HQ56" s="41">
        <f>IF(AND(BCTrenCoso!DJ56&gt;0,BCTrenCoso!DK56&gt;0),BCTrenCoso!DJ56/BCTrenCoso!DK56*100,0)</f>
        <v>0</v>
      </c>
      <c r="HR56" s="41">
        <f>IF(AND(BCTrenCoso!DN56&gt;0,BCTrenCoso!DO56&gt;0),BCTrenCoso!DN56/BCTrenCoso!DO56*100,0)</f>
        <v>0</v>
      </c>
      <c r="HS56" s="41">
        <f>IF(AND(BCTrenCoso!FH56&gt;0,BCTrenCoso!FI56&gt;0),BCTrenCoso!FH56/BCTrenCoso!FI56*100,0)</f>
        <v>0</v>
      </c>
      <c r="HT56" s="41">
        <f>IF(AND(BCTrenCoso!FJ56&gt;0,BCTrenCoso!FK56&gt;0),BCTrenCoso!FJ56/BCTrenCoso!FK56*100,0)</f>
        <v>0</v>
      </c>
      <c r="HU56" s="41">
        <f t="shared" si="1"/>
        <v>0</v>
      </c>
      <c r="HV56" s="41">
        <f t="shared" si="2"/>
        <v>0</v>
      </c>
      <c r="HW56" s="41">
        <f t="shared" si="3"/>
        <v>0</v>
      </c>
      <c r="HX56" s="41">
        <f t="shared" si="4"/>
        <v>0</v>
      </c>
    </row>
    <row r="57" spans="1:232" s="64" customFormat="1" ht="22.5" customHeight="1" x14ac:dyDescent="0.2">
      <c r="A57" s="63">
        <f t="shared" si="0"/>
        <v>52</v>
      </c>
      <c r="B57" s="46"/>
      <c r="C57" s="47"/>
      <c r="D57" s="47"/>
      <c r="E57" s="47"/>
      <c r="F57" s="29"/>
      <c r="G57" s="47"/>
      <c r="H57" s="29"/>
      <c r="I57" s="47"/>
      <c r="J57" s="47"/>
      <c r="K57" s="47"/>
      <c r="L57" s="47"/>
      <c r="M57" s="47"/>
      <c r="N57" s="47"/>
      <c r="O57" s="47"/>
      <c r="P57" s="47"/>
      <c r="Q57" s="47"/>
      <c r="R57" s="47"/>
      <c r="S57" s="47"/>
      <c r="T57" s="47"/>
      <c r="U57" s="47"/>
      <c r="V57" s="29"/>
      <c r="W57" s="47"/>
      <c r="X57" s="47"/>
      <c r="Y57" s="29"/>
      <c r="Z57" s="47"/>
      <c r="AA57" s="29"/>
      <c r="AB57" s="47"/>
      <c r="AC57" s="29"/>
      <c r="AD57" s="47"/>
      <c r="AE57" s="29"/>
      <c r="AF57" s="47"/>
      <c r="AG57" s="29"/>
      <c r="AH57" s="47"/>
      <c r="AI57" s="47"/>
      <c r="AJ57" s="47"/>
      <c r="AK57" s="47"/>
      <c r="AL57" s="47"/>
      <c r="AM57" s="47"/>
      <c r="AN57" s="47"/>
      <c r="AO57" s="47"/>
      <c r="AP57" s="47"/>
      <c r="AQ57" s="47"/>
      <c r="AR57" s="47"/>
      <c r="AS57" s="47"/>
      <c r="AT57" s="47"/>
      <c r="AU57" s="47"/>
      <c r="AV57" s="47"/>
      <c r="AW57" s="47"/>
      <c r="AX57" s="47"/>
      <c r="AY57" s="47"/>
      <c r="AZ57" s="47"/>
      <c r="BA57" s="29"/>
      <c r="BB57" s="47"/>
      <c r="BC57" s="29"/>
      <c r="BD57" s="47"/>
      <c r="BE57" s="29"/>
      <c r="BF57" s="47"/>
      <c r="BG57" s="29"/>
      <c r="BH57" s="47"/>
      <c r="BI57" s="29"/>
      <c r="BJ57" s="47"/>
      <c r="BK57" s="29"/>
      <c r="BL57" s="47"/>
      <c r="BM57" s="29"/>
      <c r="BN57" s="47"/>
      <c r="BO57" s="29"/>
      <c r="BP57" s="47"/>
      <c r="BQ57" s="29"/>
      <c r="BR57" s="47"/>
      <c r="BS57" s="29"/>
      <c r="BT57" s="47"/>
      <c r="BU57" s="29"/>
      <c r="BV57" s="47"/>
      <c r="BW57" s="29"/>
      <c r="BX57" s="47"/>
      <c r="BY57" s="47"/>
      <c r="BZ57" s="47"/>
      <c r="CA57" s="47"/>
      <c r="CB57" s="29"/>
      <c r="CC57" s="47"/>
      <c r="CD57" s="47"/>
      <c r="CE57" s="29"/>
      <c r="CF57" s="47"/>
      <c r="CG57" s="29"/>
      <c r="CH57" s="47"/>
      <c r="CI57" s="29"/>
      <c r="CJ57" s="47"/>
      <c r="CK57" s="47"/>
      <c r="CL57" s="47"/>
      <c r="CM57" s="47"/>
      <c r="CN57" s="47"/>
      <c r="CO57" s="47"/>
      <c r="CP57" s="47"/>
      <c r="CQ57" s="47"/>
      <c r="CR57" s="47"/>
      <c r="CS57" s="47"/>
      <c r="CT57" s="47"/>
      <c r="CU57" s="47"/>
      <c r="CV57" s="29"/>
      <c r="CW57" s="47"/>
      <c r="CX57" s="29"/>
      <c r="CY57" s="47"/>
      <c r="CZ57" s="47"/>
      <c r="DA57" s="29"/>
      <c r="DB57" s="47"/>
      <c r="DC57" s="29"/>
      <c r="DD57" s="47"/>
      <c r="DE57" s="47"/>
      <c r="DF57" s="47"/>
      <c r="DG57" s="29"/>
      <c r="DH57" s="47"/>
      <c r="DI57" s="29"/>
      <c r="DJ57" s="47"/>
      <c r="DK57" s="29"/>
      <c r="DL57" s="47"/>
      <c r="DM57" s="47"/>
      <c r="DN57" s="47"/>
      <c r="DO57" s="29"/>
      <c r="DP57" s="47"/>
      <c r="DQ57" s="47"/>
      <c r="DR57" s="47"/>
      <c r="DS57" s="47"/>
      <c r="DT57" s="47"/>
      <c r="DU57" s="47"/>
      <c r="DV57" s="47"/>
      <c r="DW57" s="47"/>
      <c r="DX57" s="47"/>
      <c r="DY57" s="47"/>
      <c r="DZ57" s="47"/>
      <c r="EA57" s="47"/>
      <c r="EB57" s="47"/>
      <c r="EC57" s="47"/>
      <c r="ED57" s="47"/>
      <c r="EE57" s="47"/>
      <c r="EF57" s="47"/>
      <c r="EG57" s="47"/>
      <c r="EH57" s="47"/>
      <c r="EI57" s="47"/>
      <c r="EJ57" s="47"/>
      <c r="EK57" s="47"/>
      <c r="EL57" s="47"/>
      <c r="EM57" s="47"/>
      <c r="EN57" s="47"/>
      <c r="EO57" s="47"/>
      <c r="EP57" s="47"/>
      <c r="EQ57" s="47"/>
      <c r="ER57" s="47"/>
      <c r="ES57" s="47"/>
      <c r="ET57" s="47"/>
      <c r="EU57" s="47"/>
      <c r="EV57" s="47"/>
      <c r="EW57" s="47"/>
      <c r="EX57" s="47"/>
      <c r="EY57" s="47"/>
      <c r="EZ57" s="47"/>
      <c r="FA57" s="47"/>
      <c r="FB57" s="47"/>
      <c r="FC57" s="47"/>
      <c r="FD57" s="47"/>
      <c r="FE57" s="47"/>
      <c r="FF57" s="47"/>
      <c r="FG57" s="47"/>
      <c r="FH57" s="47"/>
      <c r="FI57" s="29"/>
      <c r="FJ57" s="47"/>
      <c r="FK57" s="29"/>
      <c r="FL57" s="48"/>
      <c r="FM57" s="48"/>
      <c r="GA57" s="60">
        <f>IF(AND(BCTrenCoso!E57&gt;0,BCTrenCoso!F57&gt;0),BCTrenCoso!E57/BCTrenCoso!F57*100,0)</f>
        <v>0</v>
      </c>
      <c r="GB57" s="41">
        <f>IF(AND(BCTrenCoso!G57&gt;0,BCTrenCoso!H57&gt;0),BCTrenCoso!G57/BCTrenCoso!H57*100,0)</f>
        <v>0</v>
      </c>
      <c r="GC57" s="41">
        <f>IF(AND(BCTrenCoso!I57&gt;0,BCTrenCoso!J57&gt;0),BCTrenCoso!I57*BCTrenCoso!J57,0)</f>
        <v>0</v>
      </c>
      <c r="GD57" s="41">
        <f>IF(AND(BCTrenCoso!I57&gt;0,BCTrenCoso!J57&gt;0),BCTrenCoso!J57,0)</f>
        <v>0</v>
      </c>
      <c r="GE57" s="41">
        <f>IF(AND(BCTrenCoso!K57&gt;0,BCTrenCoso!L57&gt;0),BCTrenCoso!K57*BCTrenCoso!L57,0)</f>
        <v>0</v>
      </c>
      <c r="GF57" s="41">
        <f>IF(AND(BCTrenCoso!K57&gt;0,BCTrenCoso!L57&gt;0),BCTrenCoso!L57,0)</f>
        <v>0</v>
      </c>
      <c r="GG57" s="41">
        <f>IF(AND(BCTrenCoso!M57&gt;0,BCTrenCoso!N57&gt;0),BCTrenCoso!M57*BCTrenCoso!N57,0)</f>
        <v>0</v>
      </c>
      <c r="GH57" s="41">
        <f>IF(AND(BCTrenCoso!M57&gt;0,BCTrenCoso!N57&gt;0),BCTrenCoso!N57,0)</f>
        <v>0</v>
      </c>
      <c r="GI57" s="41">
        <f>IF(AND(BCTrenCoso!O57&gt;0,BCTrenCoso!P57&gt;0),BCTrenCoso!O57*BCTrenCoso!P57,0)</f>
        <v>0</v>
      </c>
      <c r="GJ57" s="41">
        <f>IF(AND(BCTrenCoso!O57&gt;0,BCTrenCoso!P57&gt;0),BCTrenCoso!P57,0)</f>
        <v>0</v>
      </c>
      <c r="GK57" s="41">
        <f>IF(AND(BCTrenCoso!Q57&gt;0,BCTrenCoso!R57&gt;0),BCTrenCoso!Q57*BCTrenCoso!R57,0)</f>
        <v>0</v>
      </c>
      <c r="GL57" s="41">
        <f>IF(AND(BCTrenCoso!Q57&gt;0,BCTrenCoso!R57&gt;0),BCTrenCoso!R57,0)</f>
        <v>0</v>
      </c>
      <c r="GM57" s="41">
        <f>IF(AND(BCTrenCoso!S57&gt;0,BCTrenCoso!T57&gt;0),BCTrenCoso!S57*BCTrenCoso!T57,0)</f>
        <v>0</v>
      </c>
      <c r="GN57" s="41">
        <f>IF(AND(BCTrenCoso!S57&gt;0,BCTrenCoso!T57&gt;0),BCTrenCoso!T57,0)</f>
        <v>0</v>
      </c>
      <c r="GO57" s="41">
        <f>IF(AND(BCTrenCoso!U57&gt;0,BCTrenCoso!V57&gt;0),BCTrenCoso!U57/BCTrenCoso!V57*100,0)</f>
        <v>0</v>
      </c>
      <c r="GP57" s="41">
        <f>IF(AND(BCTrenCoso!X57&gt;0,BCTrenCoso!Y57&gt;0),BCTrenCoso!X57/BCTrenCoso!Y57*100,0)</f>
        <v>0</v>
      </c>
      <c r="GQ57" s="41">
        <f>IF(AND(BCTrenCoso!Z57&gt;0,BCTrenCoso!AA57&gt;0),BCTrenCoso!Z57/BCTrenCoso!AA57*100,0)</f>
        <v>0</v>
      </c>
      <c r="GR57" s="41">
        <f>IF(AND(BCTrenCoso!AB57&gt;0,BCTrenCoso!AC57&gt;0),BCTrenCoso!AB57/BCTrenCoso!AC57*100,0)</f>
        <v>0</v>
      </c>
      <c r="GS57" s="41">
        <f>IF(AND(BCTrenCoso!AD57&gt;0,BCTrenCoso!AE57&gt;0),BCTrenCoso!AD57/BCTrenCoso!AE57*100,0)</f>
        <v>0</v>
      </c>
      <c r="GT57" s="41">
        <f>IF(AND(BCTrenCoso!AF57&gt;0,BCTrenCoso!AG57&gt;0),BCTrenCoso!AF57/BCTrenCoso!AG57*100,0)</f>
        <v>0</v>
      </c>
      <c r="GU57" s="41">
        <f>IF(AND(BCTrenCoso!AZ57&gt;0,BCTrenCoso!BA57&gt;0),BCTrenCoso!AZ57/BCTrenCoso!BA57*100,0)</f>
        <v>0</v>
      </c>
      <c r="GV57" s="41">
        <f>IF(AND(BCTrenCoso!BB57&gt;0,BCTrenCoso!BC57&gt;0),BCTrenCoso!BB57/BCTrenCoso!BC57*100,0)</f>
        <v>0</v>
      </c>
      <c r="GW57" s="41">
        <f>IF(AND(BCTrenCoso!BD57&gt;0,BCTrenCoso!BE57&gt;0),BCTrenCoso!BD57/BCTrenCoso!BE57*100,0)</f>
        <v>0</v>
      </c>
      <c r="GX57" s="41">
        <f>IF(AND(BCTrenCoso!BF57&gt;0,BCTrenCoso!BG57&gt;0),BCTrenCoso!BF57/BCTrenCoso!BG57*100,0)</f>
        <v>0</v>
      </c>
      <c r="GY57" s="41">
        <f>IF(AND(BCTrenCoso!BH57&gt;0,BCTrenCoso!BI57&gt;0),BCTrenCoso!BH57/BCTrenCoso!BI57*100,0)</f>
        <v>0</v>
      </c>
      <c r="GZ57" s="41">
        <f>IF(AND(BCTrenCoso!BJ57&gt;0,BCTrenCoso!BK57&gt;0),BCTrenCoso!BJ57/BCTrenCoso!BK57*100,0)</f>
        <v>0</v>
      </c>
      <c r="HA57" s="41">
        <f>IF(AND(BCTrenCoso!BL57&gt;0,BCTrenCoso!BM57&gt;0),BCTrenCoso!BL57/BCTrenCoso!BM57*100,0)</f>
        <v>0</v>
      </c>
      <c r="HB57" s="41">
        <f>IF(AND(BCTrenCoso!BN57&gt;0,BCTrenCoso!BO57&gt;0),BCTrenCoso!BN57/BCTrenCoso!BO57*100,0)</f>
        <v>0</v>
      </c>
      <c r="HC57" s="41">
        <f>IF(AND(BCTrenCoso!BP57&gt;0,BCTrenCoso!BQ57&gt;0),BCTrenCoso!BP57/BCTrenCoso!BQ57*100,0)</f>
        <v>0</v>
      </c>
      <c r="HD57" s="41">
        <f>IF(AND(BCTrenCoso!BR57&gt;0,BCTrenCoso!BS57&gt;0),BCTrenCoso!BR57/BCTrenCoso!BS57*100,0)</f>
        <v>0</v>
      </c>
      <c r="HE57" s="41">
        <f>IF(AND(BCTrenCoso!BT57&gt;0,BCTrenCoso!BU57&gt;0),BCTrenCoso!BT57/BCTrenCoso!BU57*100,0)</f>
        <v>0</v>
      </c>
      <c r="HF57" s="41">
        <f>IF(AND(BCTrenCoso!BV57&gt;0,BCTrenCoso!BW57&gt;0),BCTrenCoso!BV57/BCTrenCoso!BW57*100,0)</f>
        <v>0</v>
      </c>
      <c r="HG57" s="41">
        <f>IF(AND(BCTrenCoso!CA57&gt;0,BCTrenCoso!CB57&gt;0),BCTrenCoso!CA57/BCTrenCoso!CB57*100,0)</f>
        <v>0</v>
      </c>
      <c r="HH57" s="41">
        <f>IF(AND(BCTrenCoso!CD57&gt;0,BCTrenCoso!CE57&gt;0),BCTrenCoso!CD57/BCTrenCoso!CE57*100,0)</f>
        <v>0</v>
      </c>
      <c r="HI57" s="41">
        <f>IF(AND(BCTrenCoso!CF57&gt;0,BCTrenCoso!CG57&gt;0),BCTrenCoso!CF57/BCTrenCoso!CG57*100,0)</f>
        <v>0</v>
      </c>
      <c r="HJ57" s="41">
        <f>IF(AND(BCTrenCoso!CH57&gt;0,BCTrenCoso!CI57&gt;0),BCTrenCoso!CH57/BCTrenCoso!CI57*100,0)</f>
        <v>0</v>
      </c>
      <c r="HK57" s="41">
        <f>IF(AND(BCTrenCoso!CU57&gt;0,BCTrenCoso!CV57&gt;0),BCTrenCoso!CU57/BCTrenCoso!CV57*100,0)</f>
        <v>0</v>
      </c>
      <c r="HL57" s="41">
        <f>IF(AND(BCTrenCoso!CW57&gt;0,BCTrenCoso!CX57&gt;0),BCTrenCoso!CW57/BCTrenCoso!CX57*100,0)</f>
        <v>0</v>
      </c>
      <c r="HM57" s="41">
        <f>IF(AND(BCTrenCoso!CZ57&gt;0,BCTrenCoso!DA57&gt;0),BCTrenCoso!CZ57/BCTrenCoso!DA57*100,0)</f>
        <v>0</v>
      </c>
      <c r="HN57" s="41">
        <f>IF(AND(BCTrenCoso!DB57&gt;0,BCTrenCoso!DC57&gt;0),BCTrenCoso!DB57/BCTrenCoso!DC57*100,0)</f>
        <v>0</v>
      </c>
      <c r="HO57" s="41">
        <f>IF(AND(BCTrenCoso!DF57&gt;0,BCTrenCoso!DG57&gt;0),BCTrenCoso!DF57/BCTrenCoso!DG57*100,0)</f>
        <v>0</v>
      </c>
      <c r="HP57" s="41">
        <f>IF(AND(BCTrenCoso!DH57&gt;0,BCTrenCoso!DI57&gt;0),BCTrenCoso!DH57/BCTrenCoso!DI57*100,0)</f>
        <v>0</v>
      </c>
      <c r="HQ57" s="41">
        <f>IF(AND(BCTrenCoso!DJ57&gt;0,BCTrenCoso!DK57&gt;0),BCTrenCoso!DJ57/BCTrenCoso!DK57*100,0)</f>
        <v>0</v>
      </c>
      <c r="HR57" s="41">
        <f>IF(AND(BCTrenCoso!DN57&gt;0,BCTrenCoso!DO57&gt;0),BCTrenCoso!DN57/BCTrenCoso!DO57*100,0)</f>
        <v>0</v>
      </c>
      <c r="HS57" s="41">
        <f>IF(AND(BCTrenCoso!FH57&gt;0,BCTrenCoso!FI57&gt;0),BCTrenCoso!FH57/BCTrenCoso!FI57*100,0)</f>
        <v>0</v>
      </c>
      <c r="HT57" s="41">
        <f>IF(AND(BCTrenCoso!FJ57&gt;0,BCTrenCoso!FK57&gt;0),BCTrenCoso!FJ57/BCTrenCoso!FK57*100,0)</f>
        <v>0</v>
      </c>
      <c r="HU57" s="41">
        <f t="shared" si="1"/>
        <v>0</v>
      </c>
      <c r="HV57" s="41">
        <f t="shared" si="2"/>
        <v>0</v>
      </c>
      <c r="HW57" s="41">
        <f t="shared" si="3"/>
        <v>0</v>
      </c>
      <c r="HX57" s="41">
        <f t="shared" si="4"/>
        <v>0</v>
      </c>
    </row>
    <row r="58" spans="1:232" ht="22.5" customHeight="1" x14ac:dyDescent="0.2">
      <c r="A58" s="49">
        <f>ROW(A58)-5</f>
        <v>53</v>
      </c>
      <c r="B58" s="27"/>
      <c r="C58" s="28"/>
      <c r="D58" s="28"/>
      <c r="E58" s="28"/>
      <c r="F58" s="29"/>
      <c r="G58" s="28"/>
      <c r="H58" s="29"/>
      <c r="I58" s="28"/>
      <c r="J58" s="28"/>
      <c r="K58" s="28"/>
      <c r="L58" s="28"/>
      <c r="M58" s="28"/>
      <c r="N58" s="28"/>
      <c r="O58" s="28"/>
      <c r="P58" s="28"/>
      <c r="Q58" s="28"/>
      <c r="R58" s="28"/>
      <c r="S58" s="28"/>
      <c r="T58" s="28"/>
      <c r="U58" s="28"/>
      <c r="V58" s="29"/>
      <c r="W58" s="28"/>
      <c r="X58" s="28"/>
      <c r="Y58" s="29"/>
      <c r="Z58" s="28"/>
      <c r="AA58" s="29"/>
      <c r="AB58" s="28"/>
      <c r="AC58" s="29"/>
      <c r="AD58" s="28"/>
      <c r="AE58" s="29"/>
      <c r="AF58" s="28"/>
      <c r="AG58" s="29"/>
      <c r="AH58" s="28"/>
      <c r="AI58" s="28"/>
      <c r="AJ58" s="28"/>
      <c r="AK58" s="28"/>
      <c r="AL58" s="28"/>
      <c r="AM58" s="28"/>
      <c r="AN58" s="28"/>
      <c r="AO58" s="28"/>
      <c r="AP58" s="28"/>
      <c r="AQ58" s="28"/>
      <c r="AR58" s="28"/>
      <c r="AS58" s="28"/>
      <c r="AT58" s="28"/>
      <c r="AU58" s="28"/>
      <c r="AV58" s="28"/>
      <c r="AW58" s="28"/>
      <c r="AX58" s="28"/>
      <c r="AY58" s="28"/>
      <c r="AZ58" s="28"/>
      <c r="BA58" s="29"/>
      <c r="BB58" s="28"/>
      <c r="BC58" s="29"/>
      <c r="BD58" s="28"/>
      <c r="BE58" s="29"/>
      <c r="BF58" s="28"/>
      <c r="BG58" s="29"/>
      <c r="BH58" s="28"/>
      <c r="BI58" s="29"/>
      <c r="BJ58" s="28"/>
      <c r="BK58" s="29"/>
      <c r="BL58" s="28"/>
      <c r="BM58" s="29"/>
      <c r="BN58" s="28"/>
      <c r="BO58" s="29"/>
      <c r="BP58" s="28"/>
      <c r="BQ58" s="29"/>
      <c r="BR58" s="28"/>
      <c r="BS58" s="29"/>
      <c r="BT58" s="28"/>
      <c r="BU58" s="29"/>
      <c r="BV58" s="28"/>
      <c r="BW58" s="29"/>
      <c r="BX58" s="28"/>
      <c r="BY58" s="28"/>
      <c r="BZ58" s="28"/>
      <c r="CA58" s="28"/>
      <c r="CB58" s="29"/>
      <c r="CC58" s="28"/>
      <c r="CD58" s="28"/>
      <c r="CE58" s="29"/>
      <c r="CF58" s="28"/>
      <c r="CG58" s="29"/>
      <c r="CH58" s="28"/>
      <c r="CI58" s="29"/>
      <c r="CJ58" s="28"/>
      <c r="CK58" s="28"/>
      <c r="CL58" s="28"/>
      <c r="CM58" s="28"/>
      <c r="CN58" s="28"/>
      <c r="CO58" s="28"/>
      <c r="CP58" s="28"/>
      <c r="CQ58" s="28"/>
      <c r="CR58" s="28"/>
      <c r="CS58" s="28"/>
      <c r="CT58" s="28"/>
      <c r="CU58" s="28"/>
      <c r="CV58" s="29"/>
      <c r="CW58" s="28"/>
      <c r="CX58" s="29"/>
      <c r="CY58" s="28"/>
      <c r="CZ58" s="28"/>
      <c r="DA58" s="29"/>
      <c r="DB58" s="28"/>
      <c r="DC58" s="29"/>
      <c r="DD58" s="28"/>
      <c r="DE58" s="28"/>
      <c r="DF58" s="28"/>
      <c r="DG58" s="29"/>
      <c r="DH58" s="28"/>
      <c r="DI58" s="29"/>
      <c r="DJ58" s="28"/>
      <c r="DK58" s="29"/>
      <c r="DL58" s="28"/>
      <c r="DM58" s="28"/>
      <c r="DN58" s="28"/>
      <c r="DO58" s="29"/>
      <c r="DP58" s="28"/>
      <c r="DQ58" s="28"/>
      <c r="DR58" s="28"/>
      <c r="DS58" s="28"/>
      <c r="DT58" s="28"/>
      <c r="DU58" s="28"/>
      <c r="DV58" s="28"/>
      <c r="DW58" s="28"/>
      <c r="DX58" s="28"/>
      <c r="DY58" s="28"/>
      <c r="DZ58" s="28"/>
      <c r="EA58" s="28"/>
      <c r="EB58" s="28"/>
      <c r="EC58" s="28"/>
      <c r="ED58" s="28"/>
      <c r="EE58" s="28"/>
      <c r="EF58" s="28"/>
      <c r="EG58" s="28"/>
      <c r="EH58" s="28"/>
      <c r="EI58" s="28"/>
      <c r="EJ58" s="28"/>
      <c r="EK58" s="28"/>
      <c r="EL58" s="28"/>
      <c r="EM58" s="28"/>
      <c r="EN58" s="28"/>
      <c r="EO58" s="28"/>
      <c r="EP58" s="28"/>
      <c r="EQ58" s="28"/>
      <c r="ER58" s="28"/>
      <c r="ES58" s="28"/>
      <c r="ET58" s="28"/>
      <c r="EU58" s="28"/>
      <c r="EV58" s="28"/>
      <c r="EW58" s="28"/>
      <c r="EX58" s="28"/>
      <c r="EY58" s="28"/>
      <c r="EZ58" s="28"/>
      <c r="FA58" s="28"/>
      <c r="FB58" s="28"/>
      <c r="FC58" s="28"/>
      <c r="FD58" s="28"/>
      <c r="FE58" s="28"/>
      <c r="FF58" s="28"/>
      <c r="FG58" s="28"/>
      <c r="FH58" s="28"/>
      <c r="FI58" s="29"/>
      <c r="FJ58" s="28"/>
      <c r="FK58" s="29"/>
      <c r="FL58" s="29"/>
      <c r="FM58" s="29"/>
      <c r="GA58" s="60">
        <f>IF(AND(BCTrenCoso!E58&gt;0,BCTrenCoso!F58&gt;0),BCTrenCoso!E58/BCTrenCoso!F58*100,0)</f>
        <v>0</v>
      </c>
      <c r="GB58" s="41">
        <f>IF(AND(BCTrenCoso!G58&gt;0,BCTrenCoso!H58&gt;0),BCTrenCoso!G58/BCTrenCoso!H58*100,0)</f>
        <v>0</v>
      </c>
      <c r="GC58" s="41">
        <f>IF(AND(BCTrenCoso!I58&gt;0,BCTrenCoso!J58&gt;0),BCTrenCoso!I58*BCTrenCoso!J58,0)</f>
        <v>0</v>
      </c>
      <c r="GD58" s="41">
        <f>IF(AND(BCTrenCoso!I58&gt;0,BCTrenCoso!J58&gt;0),BCTrenCoso!J58,0)</f>
        <v>0</v>
      </c>
      <c r="GE58" s="41">
        <f>IF(AND(BCTrenCoso!K58&gt;0,BCTrenCoso!L58&gt;0),BCTrenCoso!K58*BCTrenCoso!L58,0)</f>
        <v>0</v>
      </c>
      <c r="GF58" s="41">
        <f>IF(AND(BCTrenCoso!K58&gt;0,BCTrenCoso!L58&gt;0),BCTrenCoso!L58,0)</f>
        <v>0</v>
      </c>
      <c r="GG58" s="41">
        <f>IF(AND(BCTrenCoso!M58&gt;0,BCTrenCoso!N58&gt;0),BCTrenCoso!M58*BCTrenCoso!N58,0)</f>
        <v>0</v>
      </c>
      <c r="GH58" s="41">
        <f>IF(AND(BCTrenCoso!M58&gt;0,BCTrenCoso!N58&gt;0),BCTrenCoso!N58,0)</f>
        <v>0</v>
      </c>
      <c r="GI58" s="41">
        <f>IF(AND(BCTrenCoso!O58&gt;0,BCTrenCoso!P58&gt;0),BCTrenCoso!O58*BCTrenCoso!P58,0)</f>
        <v>0</v>
      </c>
      <c r="GJ58" s="41">
        <f>IF(AND(BCTrenCoso!O58&gt;0,BCTrenCoso!P58&gt;0),BCTrenCoso!P58,0)</f>
        <v>0</v>
      </c>
      <c r="GK58" s="41">
        <f>IF(AND(BCTrenCoso!Q58&gt;0,BCTrenCoso!R58&gt;0),BCTrenCoso!Q58*BCTrenCoso!R58,0)</f>
        <v>0</v>
      </c>
      <c r="GL58" s="41">
        <f>IF(AND(BCTrenCoso!Q58&gt;0,BCTrenCoso!R58&gt;0),BCTrenCoso!R58,0)</f>
        <v>0</v>
      </c>
      <c r="GM58" s="41">
        <f>IF(AND(BCTrenCoso!S58&gt;0,BCTrenCoso!T58&gt;0),BCTrenCoso!S58*BCTrenCoso!T58,0)</f>
        <v>0</v>
      </c>
      <c r="GN58" s="41">
        <f>IF(AND(BCTrenCoso!S58&gt;0,BCTrenCoso!T58&gt;0),BCTrenCoso!T58,0)</f>
        <v>0</v>
      </c>
      <c r="GO58" s="41">
        <f>IF(AND(BCTrenCoso!U58&gt;0,BCTrenCoso!V58&gt;0),BCTrenCoso!U58/BCTrenCoso!V58*100,0)</f>
        <v>0</v>
      </c>
      <c r="GP58" s="41">
        <f>IF(AND(BCTrenCoso!X58&gt;0,BCTrenCoso!Y58&gt;0),BCTrenCoso!X58/BCTrenCoso!Y58*100,0)</f>
        <v>0</v>
      </c>
      <c r="GQ58" s="41">
        <f>IF(AND(BCTrenCoso!Z58&gt;0,BCTrenCoso!AA58&gt;0),BCTrenCoso!Z58/BCTrenCoso!AA58*100,0)</f>
        <v>0</v>
      </c>
      <c r="GR58" s="41">
        <f>IF(AND(BCTrenCoso!AB58&gt;0,BCTrenCoso!AC58&gt;0),BCTrenCoso!AB58/BCTrenCoso!AC58*100,0)</f>
        <v>0</v>
      </c>
      <c r="GS58" s="41">
        <f>IF(AND(BCTrenCoso!AD58&gt;0,BCTrenCoso!AE58&gt;0),BCTrenCoso!AD58/BCTrenCoso!AE58*100,0)</f>
        <v>0</v>
      </c>
      <c r="GT58" s="41">
        <f>IF(AND(BCTrenCoso!AF58&gt;0,BCTrenCoso!AG58&gt;0),BCTrenCoso!AF58/BCTrenCoso!AG58*100,0)</f>
        <v>0</v>
      </c>
      <c r="GU58" s="41">
        <f>IF(AND(BCTrenCoso!AZ58&gt;0,BCTrenCoso!BA58&gt;0),BCTrenCoso!AZ58/BCTrenCoso!BA58*100,0)</f>
        <v>0</v>
      </c>
      <c r="GV58" s="41">
        <f>IF(AND(BCTrenCoso!BB58&gt;0,BCTrenCoso!BC58&gt;0),BCTrenCoso!BB58/BCTrenCoso!BC58*100,0)</f>
        <v>0</v>
      </c>
      <c r="GW58" s="41">
        <f>IF(AND(BCTrenCoso!BD58&gt;0,BCTrenCoso!BE58&gt;0),BCTrenCoso!BD58/BCTrenCoso!BE58*100,0)</f>
        <v>0</v>
      </c>
      <c r="GX58" s="41">
        <f>IF(AND(BCTrenCoso!BF58&gt;0,BCTrenCoso!BG58&gt;0),BCTrenCoso!BF58/BCTrenCoso!BG58*100,0)</f>
        <v>0</v>
      </c>
      <c r="GY58" s="41">
        <f>IF(AND(BCTrenCoso!BH58&gt;0,BCTrenCoso!BI58&gt;0),BCTrenCoso!BH58/BCTrenCoso!BI58*100,0)</f>
        <v>0</v>
      </c>
      <c r="GZ58" s="41">
        <f>IF(AND(BCTrenCoso!BJ58&gt;0,BCTrenCoso!BK58&gt;0),BCTrenCoso!BJ58/BCTrenCoso!BK58*100,0)</f>
        <v>0</v>
      </c>
      <c r="HA58" s="41">
        <f>IF(AND(BCTrenCoso!BL58&gt;0,BCTrenCoso!BM58&gt;0),BCTrenCoso!BL58/BCTrenCoso!BM58*100,0)</f>
        <v>0</v>
      </c>
      <c r="HB58" s="41">
        <f>IF(AND(BCTrenCoso!BN58&gt;0,BCTrenCoso!BO58&gt;0),BCTrenCoso!BN58/BCTrenCoso!BO58*100,0)</f>
        <v>0</v>
      </c>
      <c r="HC58" s="41">
        <f>IF(AND(BCTrenCoso!BP58&gt;0,BCTrenCoso!BQ58&gt;0),BCTrenCoso!BP58/BCTrenCoso!BQ58*100,0)</f>
        <v>0</v>
      </c>
      <c r="HD58" s="41">
        <f>IF(AND(BCTrenCoso!BR58&gt;0,BCTrenCoso!BS58&gt;0),BCTrenCoso!BR58/BCTrenCoso!BS58*100,0)</f>
        <v>0</v>
      </c>
      <c r="HE58" s="41">
        <f>IF(AND(BCTrenCoso!BT58&gt;0,BCTrenCoso!BU58&gt;0),BCTrenCoso!BT58/BCTrenCoso!BU58*100,0)</f>
        <v>0</v>
      </c>
      <c r="HF58" s="41">
        <f>IF(AND(BCTrenCoso!BV58&gt;0,BCTrenCoso!BW58&gt;0),BCTrenCoso!BV58/BCTrenCoso!BW58*100,0)</f>
        <v>0</v>
      </c>
      <c r="HG58" s="41">
        <f>IF(AND(BCTrenCoso!CA58&gt;0,BCTrenCoso!CB58&gt;0),BCTrenCoso!CA58/BCTrenCoso!CB58*100,0)</f>
        <v>0</v>
      </c>
      <c r="HH58" s="41">
        <f>IF(AND(BCTrenCoso!CD58&gt;0,BCTrenCoso!CE58&gt;0),BCTrenCoso!CD58/BCTrenCoso!CE58*100,0)</f>
        <v>0</v>
      </c>
      <c r="HI58" s="41">
        <f>IF(AND(BCTrenCoso!CF58&gt;0,BCTrenCoso!CG58&gt;0),BCTrenCoso!CF58/BCTrenCoso!CG58*100,0)</f>
        <v>0</v>
      </c>
      <c r="HJ58" s="41">
        <f>IF(AND(BCTrenCoso!CH58&gt;0,BCTrenCoso!CI58&gt;0),BCTrenCoso!CH58/BCTrenCoso!CI58*100,0)</f>
        <v>0</v>
      </c>
      <c r="HK58" s="41">
        <f>IF(AND(BCTrenCoso!CU58&gt;0,BCTrenCoso!CV58&gt;0),BCTrenCoso!CU58/BCTrenCoso!CV58*100,0)</f>
        <v>0</v>
      </c>
      <c r="HL58" s="41">
        <f>IF(AND(BCTrenCoso!CW58&gt;0,BCTrenCoso!CX58&gt;0),BCTrenCoso!CW58/BCTrenCoso!CX58*100,0)</f>
        <v>0</v>
      </c>
      <c r="HM58" s="41">
        <f>IF(AND(BCTrenCoso!CZ58&gt;0,BCTrenCoso!DA58&gt;0),BCTrenCoso!CZ58/BCTrenCoso!DA58*100,0)</f>
        <v>0</v>
      </c>
      <c r="HN58" s="41">
        <f>IF(AND(BCTrenCoso!DB58&gt;0,BCTrenCoso!DC58&gt;0),BCTrenCoso!DB58/BCTrenCoso!DC58*100,0)</f>
        <v>0</v>
      </c>
      <c r="HO58" s="41">
        <f>IF(AND(BCTrenCoso!DF58&gt;0,BCTrenCoso!DG58&gt;0),BCTrenCoso!DF58/BCTrenCoso!DG58*100,0)</f>
        <v>0</v>
      </c>
      <c r="HP58" s="41">
        <f>IF(AND(BCTrenCoso!DH58&gt;0,BCTrenCoso!DI58&gt;0),BCTrenCoso!DH58/BCTrenCoso!DI58*100,0)</f>
        <v>0</v>
      </c>
      <c r="HQ58" s="41">
        <f>IF(AND(BCTrenCoso!DJ58&gt;0,BCTrenCoso!DK58&gt;0),BCTrenCoso!DJ58/BCTrenCoso!DK58*100,0)</f>
        <v>0</v>
      </c>
      <c r="HR58" s="41">
        <f>IF(AND(BCTrenCoso!DN58&gt;0,BCTrenCoso!DO58&gt;0),BCTrenCoso!DN58/BCTrenCoso!DO58*100,0)</f>
        <v>0</v>
      </c>
      <c r="HS58" s="41">
        <f>IF(AND(BCTrenCoso!FH58&gt;0,BCTrenCoso!FI58&gt;0),BCTrenCoso!FH58/BCTrenCoso!FI58*100,0)</f>
        <v>0</v>
      </c>
      <c r="HT58" s="41">
        <f>IF(AND(BCTrenCoso!FJ58&gt;0,BCTrenCoso!FK58&gt;0),BCTrenCoso!FJ58/BCTrenCoso!FK58*100,0)</f>
        <v>0</v>
      </c>
      <c r="HU58" s="41">
        <f t="shared" si="1"/>
        <v>0</v>
      </c>
      <c r="HV58" s="41">
        <f t="shared" si="2"/>
        <v>0</v>
      </c>
      <c r="HW58" s="41">
        <f t="shared" si="3"/>
        <v>0</v>
      </c>
      <c r="HX58" s="41">
        <f t="shared" si="4"/>
        <v>0</v>
      </c>
    </row>
    <row r="59" spans="1:232" s="64" customFormat="1" ht="22.5" customHeight="1" x14ac:dyDescent="0.2">
      <c r="A59" s="63">
        <f t="shared" si="0"/>
        <v>54</v>
      </c>
      <c r="B59" s="46"/>
      <c r="C59" s="47"/>
      <c r="D59" s="47"/>
      <c r="E59" s="47"/>
      <c r="F59" s="29"/>
      <c r="G59" s="47"/>
      <c r="H59" s="29"/>
      <c r="I59" s="47"/>
      <c r="J59" s="47"/>
      <c r="K59" s="47"/>
      <c r="L59" s="47"/>
      <c r="M59" s="47"/>
      <c r="N59" s="47"/>
      <c r="O59" s="47"/>
      <c r="P59" s="47"/>
      <c r="Q59" s="47"/>
      <c r="R59" s="47"/>
      <c r="S59" s="47"/>
      <c r="T59" s="47"/>
      <c r="U59" s="47"/>
      <c r="V59" s="29"/>
      <c r="W59" s="47"/>
      <c r="X59" s="47"/>
      <c r="Y59" s="29"/>
      <c r="Z59" s="47"/>
      <c r="AA59" s="29"/>
      <c r="AB59" s="47"/>
      <c r="AC59" s="29"/>
      <c r="AD59" s="47"/>
      <c r="AE59" s="29"/>
      <c r="AF59" s="47"/>
      <c r="AG59" s="29"/>
      <c r="AH59" s="47"/>
      <c r="AI59" s="47"/>
      <c r="AJ59" s="47"/>
      <c r="AK59" s="47"/>
      <c r="AL59" s="47"/>
      <c r="AM59" s="47"/>
      <c r="AN59" s="47"/>
      <c r="AO59" s="47"/>
      <c r="AP59" s="47"/>
      <c r="AQ59" s="47"/>
      <c r="AR59" s="47"/>
      <c r="AS59" s="47"/>
      <c r="AT59" s="47"/>
      <c r="AU59" s="47"/>
      <c r="AV59" s="47"/>
      <c r="AW59" s="47"/>
      <c r="AX59" s="47"/>
      <c r="AY59" s="47"/>
      <c r="AZ59" s="47"/>
      <c r="BA59" s="29"/>
      <c r="BB59" s="47"/>
      <c r="BC59" s="29"/>
      <c r="BD59" s="47"/>
      <c r="BE59" s="29"/>
      <c r="BF59" s="47"/>
      <c r="BG59" s="29"/>
      <c r="BH59" s="47"/>
      <c r="BI59" s="29"/>
      <c r="BJ59" s="47"/>
      <c r="BK59" s="29"/>
      <c r="BL59" s="47"/>
      <c r="BM59" s="29"/>
      <c r="BN59" s="47"/>
      <c r="BO59" s="29"/>
      <c r="BP59" s="47"/>
      <c r="BQ59" s="29"/>
      <c r="BR59" s="47"/>
      <c r="BS59" s="29"/>
      <c r="BT59" s="47"/>
      <c r="BU59" s="29"/>
      <c r="BV59" s="47"/>
      <c r="BW59" s="29"/>
      <c r="BX59" s="47"/>
      <c r="BY59" s="47"/>
      <c r="BZ59" s="47"/>
      <c r="CA59" s="47"/>
      <c r="CB59" s="29"/>
      <c r="CC59" s="47"/>
      <c r="CD59" s="47"/>
      <c r="CE59" s="29"/>
      <c r="CF59" s="47"/>
      <c r="CG59" s="29"/>
      <c r="CH59" s="47"/>
      <c r="CI59" s="29"/>
      <c r="CJ59" s="47"/>
      <c r="CK59" s="47"/>
      <c r="CL59" s="47"/>
      <c r="CM59" s="47"/>
      <c r="CN59" s="47"/>
      <c r="CO59" s="47"/>
      <c r="CP59" s="47"/>
      <c r="CQ59" s="47"/>
      <c r="CR59" s="47"/>
      <c r="CS59" s="47"/>
      <c r="CT59" s="47"/>
      <c r="CU59" s="47"/>
      <c r="CV59" s="29"/>
      <c r="CW59" s="47"/>
      <c r="CX59" s="29"/>
      <c r="CY59" s="47"/>
      <c r="CZ59" s="47"/>
      <c r="DA59" s="29"/>
      <c r="DB59" s="47"/>
      <c r="DC59" s="29"/>
      <c r="DD59" s="47"/>
      <c r="DE59" s="47"/>
      <c r="DF59" s="47"/>
      <c r="DG59" s="29"/>
      <c r="DH59" s="47"/>
      <c r="DI59" s="29"/>
      <c r="DJ59" s="47"/>
      <c r="DK59" s="29"/>
      <c r="DL59" s="47"/>
      <c r="DM59" s="47"/>
      <c r="DN59" s="47"/>
      <c r="DO59" s="29"/>
      <c r="DP59" s="47"/>
      <c r="DQ59" s="47"/>
      <c r="DR59" s="47"/>
      <c r="DS59" s="47"/>
      <c r="DT59" s="47"/>
      <c r="DU59" s="47"/>
      <c r="DV59" s="47"/>
      <c r="DW59" s="47"/>
      <c r="DX59" s="47"/>
      <c r="DY59" s="47"/>
      <c r="DZ59" s="47"/>
      <c r="EA59" s="47"/>
      <c r="EB59" s="47"/>
      <c r="EC59" s="47"/>
      <c r="ED59" s="47"/>
      <c r="EE59" s="47"/>
      <c r="EF59" s="47"/>
      <c r="EG59" s="47"/>
      <c r="EH59" s="47"/>
      <c r="EI59" s="47"/>
      <c r="EJ59" s="47"/>
      <c r="EK59" s="47"/>
      <c r="EL59" s="47"/>
      <c r="EM59" s="47"/>
      <c r="EN59" s="47"/>
      <c r="EO59" s="47"/>
      <c r="EP59" s="47"/>
      <c r="EQ59" s="47"/>
      <c r="ER59" s="47"/>
      <c r="ES59" s="47"/>
      <c r="ET59" s="47"/>
      <c r="EU59" s="47"/>
      <c r="EV59" s="47"/>
      <c r="EW59" s="47"/>
      <c r="EX59" s="47"/>
      <c r="EY59" s="47"/>
      <c r="EZ59" s="47"/>
      <c r="FA59" s="47"/>
      <c r="FB59" s="47"/>
      <c r="FC59" s="47"/>
      <c r="FD59" s="47"/>
      <c r="FE59" s="47"/>
      <c r="FF59" s="47"/>
      <c r="FG59" s="47"/>
      <c r="FH59" s="47"/>
      <c r="FI59" s="29"/>
      <c r="FJ59" s="47"/>
      <c r="FK59" s="29"/>
      <c r="FL59" s="48"/>
      <c r="FM59" s="48"/>
      <c r="GA59" s="60">
        <f>IF(AND(BCTrenCoso!E59&gt;0,BCTrenCoso!F59&gt;0),BCTrenCoso!E59/BCTrenCoso!F59*100,0)</f>
        <v>0</v>
      </c>
      <c r="GB59" s="41">
        <f>IF(AND(BCTrenCoso!G59&gt;0,BCTrenCoso!H59&gt;0),BCTrenCoso!G59/BCTrenCoso!H59*100,0)</f>
        <v>0</v>
      </c>
      <c r="GC59" s="41">
        <f>IF(AND(BCTrenCoso!I59&gt;0,BCTrenCoso!J59&gt;0),BCTrenCoso!I59*BCTrenCoso!J59,0)</f>
        <v>0</v>
      </c>
      <c r="GD59" s="41">
        <f>IF(AND(BCTrenCoso!I59&gt;0,BCTrenCoso!J59&gt;0),BCTrenCoso!J59,0)</f>
        <v>0</v>
      </c>
      <c r="GE59" s="41">
        <f>IF(AND(BCTrenCoso!K59&gt;0,BCTrenCoso!L59&gt;0),BCTrenCoso!K59*BCTrenCoso!L59,0)</f>
        <v>0</v>
      </c>
      <c r="GF59" s="41">
        <f>IF(AND(BCTrenCoso!K59&gt;0,BCTrenCoso!L59&gt;0),BCTrenCoso!L59,0)</f>
        <v>0</v>
      </c>
      <c r="GG59" s="41">
        <f>IF(AND(BCTrenCoso!M59&gt;0,BCTrenCoso!N59&gt;0),BCTrenCoso!M59*BCTrenCoso!N59,0)</f>
        <v>0</v>
      </c>
      <c r="GH59" s="41">
        <f>IF(AND(BCTrenCoso!M59&gt;0,BCTrenCoso!N59&gt;0),BCTrenCoso!N59,0)</f>
        <v>0</v>
      </c>
      <c r="GI59" s="41">
        <f>IF(AND(BCTrenCoso!O59&gt;0,BCTrenCoso!P59&gt;0),BCTrenCoso!O59*BCTrenCoso!P59,0)</f>
        <v>0</v>
      </c>
      <c r="GJ59" s="41">
        <f>IF(AND(BCTrenCoso!O59&gt;0,BCTrenCoso!P59&gt;0),BCTrenCoso!P59,0)</f>
        <v>0</v>
      </c>
      <c r="GK59" s="41">
        <f>IF(AND(BCTrenCoso!Q59&gt;0,BCTrenCoso!R59&gt;0),BCTrenCoso!Q59*BCTrenCoso!R59,0)</f>
        <v>0</v>
      </c>
      <c r="GL59" s="41">
        <f>IF(AND(BCTrenCoso!Q59&gt;0,BCTrenCoso!R59&gt;0),BCTrenCoso!R59,0)</f>
        <v>0</v>
      </c>
      <c r="GM59" s="41">
        <f>IF(AND(BCTrenCoso!S59&gt;0,BCTrenCoso!T59&gt;0),BCTrenCoso!S59*BCTrenCoso!T59,0)</f>
        <v>0</v>
      </c>
      <c r="GN59" s="41">
        <f>IF(AND(BCTrenCoso!S59&gt;0,BCTrenCoso!T59&gt;0),BCTrenCoso!T59,0)</f>
        <v>0</v>
      </c>
      <c r="GO59" s="41">
        <f>IF(AND(BCTrenCoso!U59&gt;0,BCTrenCoso!V59&gt;0),BCTrenCoso!U59/BCTrenCoso!V59*100,0)</f>
        <v>0</v>
      </c>
      <c r="GP59" s="41">
        <f>IF(AND(BCTrenCoso!X59&gt;0,BCTrenCoso!Y59&gt;0),BCTrenCoso!X59/BCTrenCoso!Y59*100,0)</f>
        <v>0</v>
      </c>
      <c r="GQ59" s="41">
        <f>IF(AND(BCTrenCoso!Z59&gt;0,BCTrenCoso!AA59&gt;0),BCTrenCoso!Z59/BCTrenCoso!AA59*100,0)</f>
        <v>0</v>
      </c>
      <c r="GR59" s="41">
        <f>IF(AND(BCTrenCoso!AB59&gt;0,BCTrenCoso!AC59&gt;0),BCTrenCoso!AB59/BCTrenCoso!AC59*100,0)</f>
        <v>0</v>
      </c>
      <c r="GS59" s="41">
        <f>IF(AND(BCTrenCoso!AD59&gt;0,BCTrenCoso!AE59&gt;0),BCTrenCoso!AD59/BCTrenCoso!AE59*100,0)</f>
        <v>0</v>
      </c>
      <c r="GT59" s="41">
        <f>IF(AND(BCTrenCoso!AF59&gt;0,BCTrenCoso!AG59&gt;0),BCTrenCoso!AF59/BCTrenCoso!AG59*100,0)</f>
        <v>0</v>
      </c>
      <c r="GU59" s="41">
        <f>IF(AND(BCTrenCoso!AZ59&gt;0,BCTrenCoso!BA59&gt;0),BCTrenCoso!AZ59/BCTrenCoso!BA59*100,0)</f>
        <v>0</v>
      </c>
      <c r="GV59" s="41">
        <f>IF(AND(BCTrenCoso!BB59&gt;0,BCTrenCoso!BC59&gt;0),BCTrenCoso!BB59/BCTrenCoso!BC59*100,0)</f>
        <v>0</v>
      </c>
      <c r="GW59" s="41">
        <f>IF(AND(BCTrenCoso!BD59&gt;0,BCTrenCoso!BE59&gt;0),BCTrenCoso!BD59/BCTrenCoso!BE59*100,0)</f>
        <v>0</v>
      </c>
      <c r="GX59" s="41">
        <f>IF(AND(BCTrenCoso!BF59&gt;0,BCTrenCoso!BG59&gt;0),BCTrenCoso!BF59/BCTrenCoso!BG59*100,0)</f>
        <v>0</v>
      </c>
      <c r="GY59" s="41">
        <f>IF(AND(BCTrenCoso!BH59&gt;0,BCTrenCoso!BI59&gt;0),BCTrenCoso!BH59/BCTrenCoso!BI59*100,0)</f>
        <v>0</v>
      </c>
      <c r="GZ59" s="41">
        <f>IF(AND(BCTrenCoso!BJ59&gt;0,BCTrenCoso!BK59&gt;0),BCTrenCoso!BJ59/BCTrenCoso!BK59*100,0)</f>
        <v>0</v>
      </c>
      <c r="HA59" s="41">
        <f>IF(AND(BCTrenCoso!BL59&gt;0,BCTrenCoso!BM59&gt;0),BCTrenCoso!BL59/BCTrenCoso!BM59*100,0)</f>
        <v>0</v>
      </c>
      <c r="HB59" s="41">
        <f>IF(AND(BCTrenCoso!BN59&gt;0,BCTrenCoso!BO59&gt;0),BCTrenCoso!BN59/BCTrenCoso!BO59*100,0)</f>
        <v>0</v>
      </c>
      <c r="HC59" s="41">
        <f>IF(AND(BCTrenCoso!BP59&gt;0,BCTrenCoso!BQ59&gt;0),BCTrenCoso!BP59/BCTrenCoso!BQ59*100,0)</f>
        <v>0</v>
      </c>
      <c r="HD59" s="41">
        <f>IF(AND(BCTrenCoso!BR59&gt;0,BCTrenCoso!BS59&gt;0),BCTrenCoso!BR59/BCTrenCoso!BS59*100,0)</f>
        <v>0</v>
      </c>
      <c r="HE59" s="41">
        <f>IF(AND(BCTrenCoso!BT59&gt;0,BCTrenCoso!BU59&gt;0),BCTrenCoso!BT59/BCTrenCoso!BU59*100,0)</f>
        <v>0</v>
      </c>
      <c r="HF59" s="41">
        <f>IF(AND(BCTrenCoso!BV59&gt;0,BCTrenCoso!BW59&gt;0),BCTrenCoso!BV59/BCTrenCoso!BW59*100,0)</f>
        <v>0</v>
      </c>
      <c r="HG59" s="41">
        <f>IF(AND(BCTrenCoso!CA59&gt;0,BCTrenCoso!CB59&gt;0),BCTrenCoso!CA59/BCTrenCoso!CB59*100,0)</f>
        <v>0</v>
      </c>
      <c r="HH59" s="41">
        <f>IF(AND(BCTrenCoso!CD59&gt;0,BCTrenCoso!CE59&gt;0),BCTrenCoso!CD59/BCTrenCoso!CE59*100,0)</f>
        <v>0</v>
      </c>
      <c r="HI59" s="41">
        <f>IF(AND(BCTrenCoso!CF59&gt;0,BCTrenCoso!CG59&gt;0),BCTrenCoso!CF59/BCTrenCoso!CG59*100,0)</f>
        <v>0</v>
      </c>
      <c r="HJ59" s="41">
        <f>IF(AND(BCTrenCoso!CH59&gt;0,BCTrenCoso!CI59&gt;0),BCTrenCoso!CH59/BCTrenCoso!CI59*100,0)</f>
        <v>0</v>
      </c>
      <c r="HK59" s="41">
        <f>IF(AND(BCTrenCoso!CU59&gt;0,BCTrenCoso!CV59&gt;0),BCTrenCoso!CU59/BCTrenCoso!CV59*100,0)</f>
        <v>0</v>
      </c>
      <c r="HL59" s="41">
        <f>IF(AND(BCTrenCoso!CW59&gt;0,BCTrenCoso!CX59&gt;0),BCTrenCoso!CW59/BCTrenCoso!CX59*100,0)</f>
        <v>0</v>
      </c>
      <c r="HM59" s="41">
        <f>IF(AND(BCTrenCoso!CZ59&gt;0,BCTrenCoso!DA59&gt;0),BCTrenCoso!CZ59/BCTrenCoso!DA59*100,0)</f>
        <v>0</v>
      </c>
      <c r="HN59" s="41">
        <f>IF(AND(BCTrenCoso!DB59&gt;0,BCTrenCoso!DC59&gt;0),BCTrenCoso!DB59/BCTrenCoso!DC59*100,0)</f>
        <v>0</v>
      </c>
      <c r="HO59" s="41">
        <f>IF(AND(BCTrenCoso!DF59&gt;0,BCTrenCoso!DG59&gt;0),BCTrenCoso!DF59/BCTrenCoso!DG59*100,0)</f>
        <v>0</v>
      </c>
      <c r="HP59" s="41">
        <f>IF(AND(BCTrenCoso!DH59&gt;0,BCTrenCoso!DI59&gt;0),BCTrenCoso!DH59/BCTrenCoso!DI59*100,0)</f>
        <v>0</v>
      </c>
      <c r="HQ59" s="41">
        <f>IF(AND(BCTrenCoso!DJ59&gt;0,BCTrenCoso!DK59&gt;0),BCTrenCoso!DJ59/BCTrenCoso!DK59*100,0)</f>
        <v>0</v>
      </c>
      <c r="HR59" s="41">
        <f>IF(AND(BCTrenCoso!DN59&gt;0,BCTrenCoso!DO59&gt;0),BCTrenCoso!DN59/BCTrenCoso!DO59*100,0)</f>
        <v>0</v>
      </c>
      <c r="HS59" s="41">
        <f>IF(AND(BCTrenCoso!FH59&gt;0,BCTrenCoso!FI59&gt;0),BCTrenCoso!FH59/BCTrenCoso!FI59*100,0)</f>
        <v>0</v>
      </c>
      <c r="HT59" s="41">
        <f>IF(AND(BCTrenCoso!FJ59&gt;0,BCTrenCoso!FK59&gt;0),BCTrenCoso!FJ59/BCTrenCoso!FK59*100,0)</f>
        <v>0</v>
      </c>
      <c r="HU59" s="41">
        <f t="shared" si="1"/>
        <v>0</v>
      </c>
      <c r="HV59" s="41">
        <f t="shared" si="2"/>
        <v>0</v>
      </c>
      <c r="HW59" s="41">
        <f t="shared" si="3"/>
        <v>0</v>
      </c>
      <c r="HX59" s="41">
        <f t="shared" si="4"/>
        <v>0</v>
      </c>
    </row>
    <row r="60" spans="1:232" ht="22.5" customHeight="1" x14ac:dyDescent="0.2">
      <c r="A60" s="49">
        <f t="shared" si="0"/>
        <v>55</v>
      </c>
      <c r="B60" s="27"/>
      <c r="C60" s="28"/>
      <c r="D60" s="28"/>
      <c r="E60" s="28"/>
      <c r="F60" s="29"/>
      <c r="G60" s="28"/>
      <c r="H60" s="29"/>
      <c r="I60" s="28"/>
      <c r="J60" s="28"/>
      <c r="K60" s="28"/>
      <c r="L60" s="28"/>
      <c r="M60" s="28"/>
      <c r="N60" s="28"/>
      <c r="O60" s="28"/>
      <c r="P60" s="28"/>
      <c r="Q60" s="28"/>
      <c r="R60" s="28"/>
      <c r="S60" s="28"/>
      <c r="T60" s="28"/>
      <c r="U60" s="28"/>
      <c r="V60" s="29"/>
      <c r="W60" s="28"/>
      <c r="X60" s="28"/>
      <c r="Y60" s="29"/>
      <c r="Z60" s="28"/>
      <c r="AA60" s="29"/>
      <c r="AB60" s="28"/>
      <c r="AC60" s="29"/>
      <c r="AD60" s="28"/>
      <c r="AE60" s="29"/>
      <c r="AF60" s="28"/>
      <c r="AG60" s="29"/>
      <c r="AH60" s="28"/>
      <c r="AI60" s="28"/>
      <c r="AJ60" s="28"/>
      <c r="AK60" s="28"/>
      <c r="AL60" s="28"/>
      <c r="AM60" s="28"/>
      <c r="AN60" s="28"/>
      <c r="AO60" s="28"/>
      <c r="AP60" s="28"/>
      <c r="AQ60" s="28"/>
      <c r="AR60" s="28"/>
      <c r="AS60" s="28"/>
      <c r="AT60" s="28"/>
      <c r="AU60" s="28"/>
      <c r="AV60" s="28"/>
      <c r="AW60" s="28"/>
      <c r="AX60" s="28"/>
      <c r="AY60" s="28"/>
      <c r="AZ60" s="28"/>
      <c r="BA60" s="29"/>
      <c r="BB60" s="28"/>
      <c r="BC60" s="29"/>
      <c r="BD60" s="28"/>
      <c r="BE60" s="29"/>
      <c r="BF60" s="28"/>
      <c r="BG60" s="29"/>
      <c r="BH60" s="28"/>
      <c r="BI60" s="29"/>
      <c r="BJ60" s="28"/>
      <c r="BK60" s="29"/>
      <c r="BL60" s="28"/>
      <c r="BM60" s="29"/>
      <c r="BN60" s="28"/>
      <c r="BO60" s="29"/>
      <c r="BP60" s="28"/>
      <c r="BQ60" s="29"/>
      <c r="BR60" s="28"/>
      <c r="BS60" s="29"/>
      <c r="BT60" s="28"/>
      <c r="BU60" s="29"/>
      <c r="BV60" s="28"/>
      <c r="BW60" s="29"/>
      <c r="BX60" s="28"/>
      <c r="BY60" s="28"/>
      <c r="BZ60" s="28"/>
      <c r="CA60" s="28"/>
      <c r="CB60" s="29"/>
      <c r="CC60" s="28"/>
      <c r="CD60" s="28"/>
      <c r="CE60" s="29"/>
      <c r="CF60" s="28"/>
      <c r="CG60" s="29"/>
      <c r="CH60" s="28"/>
      <c r="CI60" s="29"/>
      <c r="CJ60" s="28"/>
      <c r="CK60" s="28"/>
      <c r="CL60" s="28"/>
      <c r="CM60" s="28"/>
      <c r="CN60" s="28"/>
      <c r="CO60" s="28"/>
      <c r="CP60" s="28"/>
      <c r="CQ60" s="28"/>
      <c r="CR60" s="28"/>
      <c r="CS60" s="28"/>
      <c r="CT60" s="28"/>
      <c r="CU60" s="28"/>
      <c r="CV60" s="29"/>
      <c r="CW60" s="28"/>
      <c r="CX60" s="29"/>
      <c r="CY60" s="28"/>
      <c r="CZ60" s="28"/>
      <c r="DA60" s="29"/>
      <c r="DB60" s="28"/>
      <c r="DC60" s="29"/>
      <c r="DD60" s="28"/>
      <c r="DE60" s="28"/>
      <c r="DF60" s="28"/>
      <c r="DG60" s="29"/>
      <c r="DH60" s="28"/>
      <c r="DI60" s="29"/>
      <c r="DJ60" s="28"/>
      <c r="DK60" s="29"/>
      <c r="DL60" s="28"/>
      <c r="DM60" s="28"/>
      <c r="DN60" s="28"/>
      <c r="DO60" s="29"/>
      <c r="DP60" s="28"/>
      <c r="DQ60" s="28"/>
      <c r="DR60" s="28"/>
      <c r="DS60" s="28"/>
      <c r="DT60" s="28"/>
      <c r="DU60" s="28"/>
      <c r="DV60" s="28"/>
      <c r="DW60" s="28"/>
      <c r="DX60" s="28"/>
      <c r="DY60" s="28"/>
      <c r="DZ60" s="28"/>
      <c r="EA60" s="28"/>
      <c r="EB60" s="28"/>
      <c r="EC60" s="28"/>
      <c r="ED60" s="28"/>
      <c r="EE60" s="28"/>
      <c r="EF60" s="28"/>
      <c r="EG60" s="28"/>
      <c r="EH60" s="28"/>
      <c r="EI60" s="28"/>
      <c r="EJ60" s="28"/>
      <c r="EK60" s="28"/>
      <c r="EL60" s="28"/>
      <c r="EM60" s="28"/>
      <c r="EN60" s="28"/>
      <c r="EO60" s="28"/>
      <c r="EP60" s="28"/>
      <c r="EQ60" s="28"/>
      <c r="ER60" s="28"/>
      <c r="ES60" s="28"/>
      <c r="ET60" s="28"/>
      <c r="EU60" s="28"/>
      <c r="EV60" s="28"/>
      <c r="EW60" s="28"/>
      <c r="EX60" s="28"/>
      <c r="EY60" s="28"/>
      <c r="EZ60" s="28"/>
      <c r="FA60" s="28"/>
      <c r="FB60" s="28"/>
      <c r="FC60" s="28"/>
      <c r="FD60" s="28"/>
      <c r="FE60" s="28"/>
      <c r="FF60" s="28"/>
      <c r="FG60" s="28"/>
      <c r="FH60" s="28"/>
      <c r="FI60" s="29"/>
      <c r="FJ60" s="28"/>
      <c r="FK60" s="29"/>
      <c r="FL60" s="29"/>
      <c r="FM60" s="29"/>
      <c r="GA60" s="60">
        <f>IF(AND(BCTrenCoso!E60&gt;0,BCTrenCoso!F60&gt;0),BCTrenCoso!E60/BCTrenCoso!F60*100,0)</f>
        <v>0</v>
      </c>
      <c r="GB60" s="41">
        <f>IF(AND(BCTrenCoso!G60&gt;0,BCTrenCoso!H60&gt;0),BCTrenCoso!G60/BCTrenCoso!H60*100,0)</f>
        <v>0</v>
      </c>
      <c r="GC60" s="41">
        <f>IF(AND(BCTrenCoso!I60&gt;0,BCTrenCoso!J60&gt;0),BCTrenCoso!I60*BCTrenCoso!J60,0)</f>
        <v>0</v>
      </c>
      <c r="GD60" s="41">
        <f>IF(AND(BCTrenCoso!I60&gt;0,BCTrenCoso!J60&gt;0),BCTrenCoso!J60,0)</f>
        <v>0</v>
      </c>
      <c r="GE60" s="41">
        <f>IF(AND(BCTrenCoso!K60&gt;0,BCTrenCoso!L60&gt;0),BCTrenCoso!K60*BCTrenCoso!L60,0)</f>
        <v>0</v>
      </c>
      <c r="GF60" s="41">
        <f>IF(AND(BCTrenCoso!K60&gt;0,BCTrenCoso!L60&gt;0),BCTrenCoso!L60,0)</f>
        <v>0</v>
      </c>
      <c r="GG60" s="41">
        <f>IF(AND(BCTrenCoso!M60&gt;0,BCTrenCoso!N60&gt;0),BCTrenCoso!M60*BCTrenCoso!N60,0)</f>
        <v>0</v>
      </c>
      <c r="GH60" s="41">
        <f>IF(AND(BCTrenCoso!M60&gt;0,BCTrenCoso!N60&gt;0),BCTrenCoso!N60,0)</f>
        <v>0</v>
      </c>
      <c r="GI60" s="41">
        <f>IF(AND(BCTrenCoso!O60&gt;0,BCTrenCoso!P60&gt;0),BCTrenCoso!O60*BCTrenCoso!P60,0)</f>
        <v>0</v>
      </c>
      <c r="GJ60" s="41">
        <f>IF(AND(BCTrenCoso!O60&gt;0,BCTrenCoso!P60&gt;0),BCTrenCoso!P60,0)</f>
        <v>0</v>
      </c>
      <c r="GK60" s="41">
        <f>IF(AND(BCTrenCoso!Q60&gt;0,BCTrenCoso!R60&gt;0),BCTrenCoso!Q60*BCTrenCoso!R60,0)</f>
        <v>0</v>
      </c>
      <c r="GL60" s="41">
        <f>IF(AND(BCTrenCoso!Q60&gt;0,BCTrenCoso!R60&gt;0),BCTrenCoso!R60,0)</f>
        <v>0</v>
      </c>
      <c r="GM60" s="41">
        <f>IF(AND(BCTrenCoso!S60&gt;0,BCTrenCoso!T60&gt;0),BCTrenCoso!S60*BCTrenCoso!T60,0)</f>
        <v>0</v>
      </c>
      <c r="GN60" s="41">
        <f>IF(AND(BCTrenCoso!S60&gt;0,BCTrenCoso!T60&gt;0),BCTrenCoso!T60,0)</f>
        <v>0</v>
      </c>
      <c r="GO60" s="41">
        <f>IF(AND(BCTrenCoso!U60&gt;0,BCTrenCoso!V60&gt;0),BCTrenCoso!U60/BCTrenCoso!V60*100,0)</f>
        <v>0</v>
      </c>
      <c r="GP60" s="41">
        <f>IF(AND(BCTrenCoso!X60&gt;0,BCTrenCoso!Y60&gt;0),BCTrenCoso!X60/BCTrenCoso!Y60*100,0)</f>
        <v>0</v>
      </c>
      <c r="GQ60" s="41">
        <f>IF(AND(BCTrenCoso!Z60&gt;0,BCTrenCoso!AA60&gt;0),BCTrenCoso!Z60/BCTrenCoso!AA60*100,0)</f>
        <v>0</v>
      </c>
      <c r="GR60" s="41">
        <f>IF(AND(BCTrenCoso!AB60&gt;0,BCTrenCoso!AC60&gt;0),BCTrenCoso!AB60/BCTrenCoso!AC60*100,0)</f>
        <v>0</v>
      </c>
      <c r="GS60" s="41">
        <f>IF(AND(BCTrenCoso!AD60&gt;0,BCTrenCoso!AE60&gt;0),BCTrenCoso!AD60/BCTrenCoso!AE60*100,0)</f>
        <v>0</v>
      </c>
      <c r="GT60" s="41">
        <f>IF(AND(BCTrenCoso!AF60&gt;0,BCTrenCoso!AG60&gt;0),BCTrenCoso!AF60/BCTrenCoso!AG60*100,0)</f>
        <v>0</v>
      </c>
      <c r="GU60" s="41">
        <f>IF(AND(BCTrenCoso!AZ60&gt;0,BCTrenCoso!BA60&gt;0),BCTrenCoso!AZ60/BCTrenCoso!BA60*100,0)</f>
        <v>0</v>
      </c>
      <c r="GV60" s="41">
        <f>IF(AND(BCTrenCoso!BB60&gt;0,BCTrenCoso!BC60&gt;0),BCTrenCoso!BB60/BCTrenCoso!BC60*100,0)</f>
        <v>0</v>
      </c>
      <c r="GW60" s="41">
        <f>IF(AND(BCTrenCoso!BD60&gt;0,BCTrenCoso!BE60&gt;0),BCTrenCoso!BD60/BCTrenCoso!BE60*100,0)</f>
        <v>0</v>
      </c>
      <c r="GX60" s="41">
        <f>IF(AND(BCTrenCoso!BF60&gt;0,BCTrenCoso!BG60&gt;0),BCTrenCoso!BF60/BCTrenCoso!BG60*100,0)</f>
        <v>0</v>
      </c>
      <c r="GY60" s="41">
        <f>IF(AND(BCTrenCoso!BH60&gt;0,BCTrenCoso!BI60&gt;0),BCTrenCoso!BH60/BCTrenCoso!BI60*100,0)</f>
        <v>0</v>
      </c>
      <c r="GZ60" s="41">
        <f>IF(AND(BCTrenCoso!BJ60&gt;0,BCTrenCoso!BK60&gt;0),BCTrenCoso!BJ60/BCTrenCoso!BK60*100,0)</f>
        <v>0</v>
      </c>
      <c r="HA60" s="41">
        <f>IF(AND(BCTrenCoso!BL60&gt;0,BCTrenCoso!BM60&gt;0),BCTrenCoso!BL60/BCTrenCoso!BM60*100,0)</f>
        <v>0</v>
      </c>
      <c r="HB60" s="41">
        <f>IF(AND(BCTrenCoso!BN60&gt;0,BCTrenCoso!BO60&gt;0),BCTrenCoso!BN60/BCTrenCoso!BO60*100,0)</f>
        <v>0</v>
      </c>
      <c r="HC60" s="41">
        <f>IF(AND(BCTrenCoso!BP60&gt;0,BCTrenCoso!BQ60&gt;0),BCTrenCoso!BP60/BCTrenCoso!BQ60*100,0)</f>
        <v>0</v>
      </c>
      <c r="HD60" s="41">
        <f>IF(AND(BCTrenCoso!BR60&gt;0,BCTrenCoso!BS60&gt;0),BCTrenCoso!BR60/BCTrenCoso!BS60*100,0)</f>
        <v>0</v>
      </c>
      <c r="HE60" s="41">
        <f>IF(AND(BCTrenCoso!BT60&gt;0,BCTrenCoso!BU60&gt;0),BCTrenCoso!BT60/BCTrenCoso!BU60*100,0)</f>
        <v>0</v>
      </c>
      <c r="HF60" s="41">
        <f>IF(AND(BCTrenCoso!BV60&gt;0,BCTrenCoso!BW60&gt;0),BCTrenCoso!BV60/BCTrenCoso!BW60*100,0)</f>
        <v>0</v>
      </c>
      <c r="HG60" s="41">
        <f>IF(AND(BCTrenCoso!CA60&gt;0,BCTrenCoso!CB60&gt;0),BCTrenCoso!CA60/BCTrenCoso!CB60*100,0)</f>
        <v>0</v>
      </c>
      <c r="HH60" s="41">
        <f>IF(AND(BCTrenCoso!CD60&gt;0,BCTrenCoso!CE60&gt;0),BCTrenCoso!CD60/BCTrenCoso!CE60*100,0)</f>
        <v>0</v>
      </c>
      <c r="HI60" s="41">
        <f>IF(AND(BCTrenCoso!CF60&gt;0,BCTrenCoso!CG60&gt;0),BCTrenCoso!CF60/BCTrenCoso!CG60*100,0)</f>
        <v>0</v>
      </c>
      <c r="HJ60" s="41">
        <f>IF(AND(BCTrenCoso!CH60&gt;0,BCTrenCoso!CI60&gt;0),BCTrenCoso!CH60/BCTrenCoso!CI60*100,0)</f>
        <v>0</v>
      </c>
      <c r="HK60" s="41">
        <f>IF(AND(BCTrenCoso!CU60&gt;0,BCTrenCoso!CV60&gt;0),BCTrenCoso!CU60/BCTrenCoso!CV60*100,0)</f>
        <v>0</v>
      </c>
      <c r="HL60" s="41">
        <f>IF(AND(BCTrenCoso!CW60&gt;0,BCTrenCoso!CX60&gt;0),BCTrenCoso!CW60/BCTrenCoso!CX60*100,0)</f>
        <v>0</v>
      </c>
      <c r="HM60" s="41">
        <f>IF(AND(BCTrenCoso!CZ60&gt;0,BCTrenCoso!DA60&gt;0),BCTrenCoso!CZ60/BCTrenCoso!DA60*100,0)</f>
        <v>0</v>
      </c>
      <c r="HN60" s="41">
        <f>IF(AND(BCTrenCoso!DB60&gt;0,BCTrenCoso!DC60&gt;0),BCTrenCoso!DB60/BCTrenCoso!DC60*100,0)</f>
        <v>0</v>
      </c>
      <c r="HO60" s="41">
        <f>IF(AND(BCTrenCoso!DF60&gt;0,BCTrenCoso!DG60&gt;0),BCTrenCoso!DF60/BCTrenCoso!DG60*100,0)</f>
        <v>0</v>
      </c>
      <c r="HP60" s="41">
        <f>IF(AND(BCTrenCoso!DH60&gt;0,BCTrenCoso!DI60&gt;0),BCTrenCoso!DH60/BCTrenCoso!DI60*100,0)</f>
        <v>0</v>
      </c>
      <c r="HQ60" s="41">
        <f>IF(AND(BCTrenCoso!DJ60&gt;0,BCTrenCoso!DK60&gt;0),BCTrenCoso!DJ60/BCTrenCoso!DK60*100,0)</f>
        <v>0</v>
      </c>
      <c r="HR60" s="41">
        <f>IF(AND(BCTrenCoso!DN60&gt;0,BCTrenCoso!DO60&gt;0),BCTrenCoso!DN60/BCTrenCoso!DO60*100,0)</f>
        <v>0</v>
      </c>
      <c r="HS60" s="41">
        <f>IF(AND(BCTrenCoso!FH60&gt;0,BCTrenCoso!FI60&gt;0),BCTrenCoso!FH60/BCTrenCoso!FI60*100,0)</f>
        <v>0</v>
      </c>
      <c r="HT60" s="41">
        <f>IF(AND(BCTrenCoso!FJ60&gt;0,BCTrenCoso!FK60&gt;0),BCTrenCoso!FJ60/BCTrenCoso!FK60*100,0)</f>
        <v>0</v>
      </c>
      <c r="HU60" s="41">
        <f t="shared" si="1"/>
        <v>0</v>
      </c>
      <c r="HV60" s="41">
        <f t="shared" si="2"/>
        <v>0</v>
      </c>
      <c r="HW60" s="41">
        <f t="shared" si="3"/>
        <v>0</v>
      </c>
      <c r="HX60" s="41">
        <f t="shared" si="4"/>
        <v>0</v>
      </c>
    </row>
    <row r="61" spans="1:232" s="64" customFormat="1" ht="22.5" customHeight="1" x14ac:dyDescent="0.2">
      <c r="A61" s="63">
        <f>ROW(A61)-5</f>
        <v>56</v>
      </c>
      <c r="B61" s="46"/>
      <c r="C61" s="47"/>
      <c r="D61" s="47"/>
      <c r="E61" s="47"/>
      <c r="F61" s="29"/>
      <c r="G61" s="47"/>
      <c r="H61" s="29"/>
      <c r="I61" s="47"/>
      <c r="J61" s="47"/>
      <c r="K61" s="47"/>
      <c r="L61" s="47"/>
      <c r="M61" s="47"/>
      <c r="N61" s="47"/>
      <c r="O61" s="47"/>
      <c r="P61" s="47"/>
      <c r="Q61" s="47"/>
      <c r="R61" s="47"/>
      <c r="S61" s="47"/>
      <c r="T61" s="47"/>
      <c r="U61" s="47"/>
      <c r="V61" s="29"/>
      <c r="W61" s="47"/>
      <c r="X61" s="47"/>
      <c r="Y61" s="29"/>
      <c r="Z61" s="47"/>
      <c r="AA61" s="29"/>
      <c r="AB61" s="47"/>
      <c r="AC61" s="29"/>
      <c r="AD61" s="47"/>
      <c r="AE61" s="29"/>
      <c r="AF61" s="47"/>
      <c r="AG61" s="29"/>
      <c r="AH61" s="47"/>
      <c r="AI61" s="47"/>
      <c r="AJ61" s="47"/>
      <c r="AK61" s="47"/>
      <c r="AL61" s="47"/>
      <c r="AM61" s="47"/>
      <c r="AN61" s="47"/>
      <c r="AO61" s="47"/>
      <c r="AP61" s="47"/>
      <c r="AQ61" s="47"/>
      <c r="AR61" s="47"/>
      <c r="AS61" s="47"/>
      <c r="AT61" s="47"/>
      <c r="AU61" s="47"/>
      <c r="AV61" s="47"/>
      <c r="AW61" s="47"/>
      <c r="AX61" s="47"/>
      <c r="AY61" s="47"/>
      <c r="AZ61" s="47"/>
      <c r="BA61" s="29"/>
      <c r="BB61" s="47"/>
      <c r="BC61" s="29"/>
      <c r="BD61" s="47"/>
      <c r="BE61" s="29"/>
      <c r="BF61" s="47"/>
      <c r="BG61" s="29"/>
      <c r="BH61" s="47"/>
      <c r="BI61" s="29"/>
      <c r="BJ61" s="47"/>
      <c r="BK61" s="29"/>
      <c r="BL61" s="47"/>
      <c r="BM61" s="29"/>
      <c r="BN61" s="47"/>
      <c r="BO61" s="29"/>
      <c r="BP61" s="47"/>
      <c r="BQ61" s="29"/>
      <c r="BR61" s="47"/>
      <c r="BS61" s="29"/>
      <c r="BT61" s="47"/>
      <c r="BU61" s="29"/>
      <c r="BV61" s="47"/>
      <c r="BW61" s="29"/>
      <c r="BX61" s="47"/>
      <c r="BY61" s="47"/>
      <c r="BZ61" s="47"/>
      <c r="CA61" s="47"/>
      <c r="CB61" s="29"/>
      <c r="CC61" s="47"/>
      <c r="CD61" s="47"/>
      <c r="CE61" s="29"/>
      <c r="CF61" s="47"/>
      <c r="CG61" s="29"/>
      <c r="CH61" s="47"/>
      <c r="CI61" s="29"/>
      <c r="CJ61" s="47"/>
      <c r="CK61" s="47"/>
      <c r="CL61" s="47"/>
      <c r="CM61" s="47"/>
      <c r="CN61" s="47"/>
      <c r="CO61" s="47"/>
      <c r="CP61" s="47"/>
      <c r="CQ61" s="47"/>
      <c r="CR61" s="47"/>
      <c r="CS61" s="47"/>
      <c r="CT61" s="47"/>
      <c r="CU61" s="47"/>
      <c r="CV61" s="29"/>
      <c r="CW61" s="47"/>
      <c r="CX61" s="29"/>
      <c r="CY61" s="47"/>
      <c r="CZ61" s="47"/>
      <c r="DA61" s="29"/>
      <c r="DB61" s="47"/>
      <c r="DC61" s="29"/>
      <c r="DD61" s="47"/>
      <c r="DE61" s="47"/>
      <c r="DF61" s="47"/>
      <c r="DG61" s="29"/>
      <c r="DH61" s="47"/>
      <c r="DI61" s="29"/>
      <c r="DJ61" s="47"/>
      <c r="DK61" s="29"/>
      <c r="DL61" s="47"/>
      <c r="DM61" s="47"/>
      <c r="DN61" s="47"/>
      <c r="DO61" s="29"/>
      <c r="DP61" s="47"/>
      <c r="DQ61" s="47"/>
      <c r="DR61" s="47"/>
      <c r="DS61" s="47"/>
      <c r="DT61" s="47"/>
      <c r="DU61" s="47"/>
      <c r="DV61" s="47"/>
      <c r="DW61" s="47"/>
      <c r="DX61" s="47"/>
      <c r="DY61" s="47"/>
      <c r="DZ61" s="47"/>
      <c r="EA61" s="47"/>
      <c r="EB61" s="47"/>
      <c r="EC61" s="47"/>
      <c r="ED61" s="47"/>
      <c r="EE61" s="47"/>
      <c r="EF61" s="47"/>
      <c r="EG61" s="47"/>
      <c r="EH61" s="47"/>
      <c r="EI61" s="47"/>
      <c r="EJ61" s="47"/>
      <c r="EK61" s="47"/>
      <c r="EL61" s="47"/>
      <c r="EM61" s="47"/>
      <c r="EN61" s="47"/>
      <c r="EO61" s="47"/>
      <c r="EP61" s="47"/>
      <c r="EQ61" s="47"/>
      <c r="ER61" s="47"/>
      <c r="ES61" s="47"/>
      <c r="ET61" s="47"/>
      <c r="EU61" s="47"/>
      <c r="EV61" s="47"/>
      <c r="EW61" s="47"/>
      <c r="EX61" s="47"/>
      <c r="EY61" s="47"/>
      <c r="EZ61" s="47"/>
      <c r="FA61" s="47"/>
      <c r="FB61" s="47"/>
      <c r="FC61" s="47"/>
      <c r="FD61" s="47"/>
      <c r="FE61" s="47"/>
      <c r="FF61" s="47"/>
      <c r="FG61" s="47"/>
      <c r="FH61" s="47"/>
      <c r="FI61" s="29"/>
      <c r="FJ61" s="47"/>
      <c r="FK61" s="29"/>
      <c r="FL61" s="48"/>
      <c r="FM61" s="48"/>
      <c r="GA61" s="60">
        <f>IF(AND(BCTrenCoso!E61&gt;0,BCTrenCoso!F61&gt;0),BCTrenCoso!E61/BCTrenCoso!F61*100,0)</f>
        <v>0</v>
      </c>
      <c r="GB61" s="41">
        <f>IF(AND(BCTrenCoso!G61&gt;0,BCTrenCoso!H61&gt;0),BCTrenCoso!G61/BCTrenCoso!H61*100,0)</f>
        <v>0</v>
      </c>
      <c r="GC61" s="41">
        <f>IF(AND(BCTrenCoso!I61&gt;0,BCTrenCoso!J61&gt;0),BCTrenCoso!I61*BCTrenCoso!J61,0)</f>
        <v>0</v>
      </c>
      <c r="GD61" s="41">
        <f>IF(AND(BCTrenCoso!I61&gt;0,BCTrenCoso!J61&gt;0),BCTrenCoso!J61,0)</f>
        <v>0</v>
      </c>
      <c r="GE61" s="41">
        <f>IF(AND(BCTrenCoso!K61&gt;0,BCTrenCoso!L61&gt;0),BCTrenCoso!K61*BCTrenCoso!L61,0)</f>
        <v>0</v>
      </c>
      <c r="GF61" s="41">
        <f>IF(AND(BCTrenCoso!K61&gt;0,BCTrenCoso!L61&gt;0),BCTrenCoso!L61,0)</f>
        <v>0</v>
      </c>
      <c r="GG61" s="41">
        <f>IF(AND(BCTrenCoso!M61&gt;0,BCTrenCoso!N61&gt;0),BCTrenCoso!M61*BCTrenCoso!N61,0)</f>
        <v>0</v>
      </c>
      <c r="GH61" s="41">
        <f>IF(AND(BCTrenCoso!M61&gt;0,BCTrenCoso!N61&gt;0),BCTrenCoso!N61,0)</f>
        <v>0</v>
      </c>
      <c r="GI61" s="41">
        <f>IF(AND(BCTrenCoso!O61&gt;0,BCTrenCoso!P61&gt;0),BCTrenCoso!O61*BCTrenCoso!P61,0)</f>
        <v>0</v>
      </c>
      <c r="GJ61" s="41">
        <f>IF(AND(BCTrenCoso!O61&gt;0,BCTrenCoso!P61&gt;0),BCTrenCoso!P61,0)</f>
        <v>0</v>
      </c>
      <c r="GK61" s="41">
        <f>IF(AND(BCTrenCoso!Q61&gt;0,BCTrenCoso!R61&gt;0),BCTrenCoso!Q61*BCTrenCoso!R61,0)</f>
        <v>0</v>
      </c>
      <c r="GL61" s="41">
        <f>IF(AND(BCTrenCoso!Q61&gt;0,BCTrenCoso!R61&gt;0),BCTrenCoso!R61,0)</f>
        <v>0</v>
      </c>
      <c r="GM61" s="41">
        <f>IF(AND(BCTrenCoso!S61&gt;0,BCTrenCoso!T61&gt;0),BCTrenCoso!S61*BCTrenCoso!T61,0)</f>
        <v>0</v>
      </c>
      <c r="GN61" s="41">
        <f>IF(AND(BCTrenCoso!S61&gt;0,BCTrenCoso!T61&gt;0),BCTrenCoso!T61,0)</f>
        <v>0</v>
      </c>
      <c r="GO61" s="41">
        <f>IF(AND(BCTrenCoso!U61&gt;0,BCTrenCoso!V61&gt;0),BCTrenCoso!U61/BCTrenCoso!V61*100,0)</f>
        <v>0</v>
      </c>
      <c r="GP61" s="41">
        <f>IF(AND(BCTrenCoso!X61&gt;0,BCTrenCoso!Y61&gt;0),BCTrenCoso!X61/BCTrenCoso!Y61*100,0)</f>
        <v>0</v>
      </c>
      <c r="GQ61" s="41">
        <f>IF(AND(BCTrenCoso!Z61&gt;0,BCTrenCoso!AA61&gt;0),BCTrenCoso!Z61/BCTrenCoso!AA61*100,0)</f>
        <v>0</v>
      </c>
      <c r="GR61" s="41">
        <f>IF(AND(BCTrenCoso!AB61&gt;0,BCTrenCoso!AC61&gt;0),BCTrenCoso!AB61/BCTrenCoso!AC61*100,0)</f>
        <v>0</v>
      </c>
      <c r="GS61" s="41">
        <f>IF(AND(BCTrenCoso!AD61&gt;0,BCTrenCoso!AE61&gt;0),BCTrenCoso!AD61/BCTrenCoso!AE61*100,0)</f>
        <v>0</v>
      </c>
      <c r="GT61" s="41">
        <f>IF(AND(BCTrenCoso!AF61&gt;0,BCTrenCoso!AG61&gt;0),BCTrenCoso!AF61/BCTrenCoso!AG61*100,0)</f>
        <v>0</v>
      </c>
      <c r="GU61" s="41">
        <f>IF(AND(BCTrenCoso!AZ61&gt;0,BCTrenCoso!BA61&gt;0),BCTrenCoso!AZ61/BCTrenCoso!BA61*100,0)</f>
        <v>0</v>
      </c>
      <c r="GV61" s="41">
        <f>IF(AND(BCTrenCoso!BB61&gt;0,BCTrenCoso!BC61&gt;0),BCTrenCoso!BB61/BCTrenCoso!BC61*100,0)</f>
        <v>0</v>
      </c>
      <c r="GW61" s="41">
        <f>IF(AND(BCTrenCoso!BD61&gt;0,BCTrenCoso!BE61&gt;0),BCTrenCoso!BD61/BCTrenCoso!BE61*100,0)</f>
        <v>0</v>
      </c>
      <c r="GX61" s="41">
        <f>IF(AND(BCTrenCoso!BF61&gt;0,BCTrenCoso!BG61&gt;0),BCTrenCoso!BF61/BCTrenCoso!BG61*100,0)</f>
        <v>0</v>
      </c>
      <c r="GY61" s="41">
        <f>IF(AND(BCTrenCoso!BH61&gt;0,BCTrenCoso!BI61&gt;0),BCTrenCoso!BH61/BCTrenCoso!BI61*100,0)</f>
        <v>0</v>
      </c>
      <c r="GZ61" s="41">
        <f>IF(AND(BCTrenCoso!BJ61&gt;0,BCTrenCoso!BK61&gt;0),BCTrenCoso!BJ61/BCTrenCoso!BK61*100,0)</f>
        <v>0</v>
      </c>
      <c r="HA61" s="41">
        <f>IF(AND(BCTrenCoso!BL61&gt;0,BCTrenCoso!BM61&gt;0),BCTrenCoso!BL61/BCTrenCoso!BM61*100,0)</f>
        <v>0</v>
      </c>
      <c r="HB61" s="41">
        <f>IF(AND(BCTrenCoso!BN61&gt;0,BCTrenCoso!BO61&gt;0),BCTrenCoso!BN61/BCTrenCoso!BO61*100,0)</f>
        <v>0</v>
      </c>
      <c r="HC61" s="41">
        <f>IF(AND(BCTrenCoso!BP61&gt;0,BCTrenCoso!BQ61&gt;0),BCTrenCoso!BP61/BCTrenCoso!BQ61*100,0)</f>
        <v>0</v>
      </c>
      <c r="HD61" s="41">
        <f>IF(AND(BCTrenCoso!BR61&gt;0,BCTrenCoso!BS61&gt;0),BCTrenCoso!BR61/BCTrenCoso!BS61*100,0)</f>
        <v>0</v>
      </c>
      <c r="HE61" s="41">
        <f>IF(AND(BCTrenCoso!BT61&gt;0,BCTrenCoso!BU61&gt;0),BCTrenCoso!BT61/BCTrenCoso!BU61*100,0)</f>
        <v>0</v>
      </c>
      <c r="HF61" s="41">
        <f>IF(AND(BCTrenCoso!BV61&gt;0,BCTrenCoso!BW61&gt;0),BCTrenCoso!BV61/BCTrenCoso!BW61*100,0)</f>
        <v>0</v>
      </c>
      <c r="HG61" s="41">
        <f>IF(AND(BCTrenCoso!CA61&gt;0,BCTrenCoso!CB61&gt;0),BCTrenCoso!CA61/BCTrenCoso!CB61*100,0)</f>
        <v>0</v>
      </c>
      <c r="HH61" s="41">
        <f>IF(AND(BCTrenCoso!CD61&gt;0,BCTrenCoso!CE61&gt;0),BCTrenCoso!CD61/BCTrenCoso!CE61*100,0)</f>
        <v>0</v>
      </c>
      <c r="HI61" s="41">
        <f>IF(AND(BCTrenCoso!CF61&gt;0,BCTrenCoso!CG61&gt;0),BCTrenCoso!CF61/BCTrenCoso!CG61*100,0)</f>
        <v>0</v>
      </c>
      <c r="HJ61" s="41">
        <f>IF(AND(BCTrenCoso!CH61&gt;0,BCTrenCoso!CI61&gt;0),BCTrenCoso!CH61/BCTrenCoso!CI61*100,0)</f>
        <v>0</v>
      </c>
      <c r="HK61" s="41">
        <f>IF(AND(BCTrenCoso!CU61&gt;0,BCTrenCoso!CV61&gt;0),BCTrenCoso!CU61/BCTrenCoso!CV61*100,0)</f>
        <v>0</v>
      </c>
      <c r="HL61" s="41">
        <f>IF(AND(BCTrenCoso!CW61&gt;0,BCTrenCoso!CX61&gt;0),BCTrenCoso!CW61/BCTrenCoso!CX61*100,0)</f>
        <v>0</v>
      </c>
      <c r="HM61" s="41">
        <f>IF(AND(BCTrenCoso!CZ61&gt;0,BCTrenCoso!DA61&gt;0),BCTrenCoso!CZ61/BCTrenCoso!DA61*100,0)</f>
        <v>0</v>
      </c>
      <c r="HN61" s="41">
        <f>IF(AND(BCTrenCoso!DB61&gt;0,BCTrenCoso!DC61&gt;0),BCTrenCoso!DB61/BCTrenCoso!DC61*100,0)</f>
        <v>0</v>
      </c>
      <c r="HO61" s="41">
        <f>IF(AND(BCTrenCoso!DF61&gt;0,BCTrenCoso!DG61&gt;0),BCTrenCoso!DF61/BCTrenCoso!DG61*100,0)</f>
        <v>0</v>
      </c>
      <c r="HP61" s="41">
        <f>IF(AND(BCTrenCoso!DH61&gt;0,BCTrenCoso!DI61&gt;0),BCTrenCoso!DH61/BCTrenCoso!DI61*100,0)</f>
        <v>0</v>
      </c>
      <c r="HQ61" s="41">
        <f>IF(AND(BCTrenCoso!DJ61&gt;0,BCTrenCoso!DK61&gt;0),BCTrenCoso!DJ61/BCTrenCoso!DK61*100,0)</f>
        <v>0</v>
      </c>
      <c r="HR61" s="41">
        <f>IF(AND(BCTrenCoso!DN61&gt;0,BCTrenCoso!DO61&gt;0),BCTrenCoso!DN61/BCTrenCoso!DO61*100,0)</f>
        <v>0</v>
      </c>
      <c r="HS61" s="41">
        <f>IF(AND(BCTrenCoso!FH61&gt;0,BCTrenCoso!FI61&gt;0),BCTrenCoso!FH61/BCTrenCoso!FI61*100,0)</f>
        <v>0</v>
      </c>
      <c r="HT61" s="41">
        <f>IF(AND(BCTrenCoso!FJ61&gt;0,BCTrenCoso!FK61&gt;0),BCTrenCoso!FJ61/BCTrenCoso!FK61*100,0)</f>
        <v>0</v>
      </c>
      <c r="HU61" s="41">
        <f t="shared" si="1"/>
        <v>0</v>
      </c>
      <c r="HV61" s="41">
        <f t="shared" si="2"/>
        <v>0</v>
      </c>
      <c r="HW61" s="41">
        <f t="shared" si="3"/>
        <v>0</v>
      </c>
      <c r="HX61" s="41">
        <f t="shared" si="4"/>
        <v>0</v>
      </c>
    </row>
    <row r="62" spans="1:232" ht="22.5" customHeight="1" x14ac:dyDescent="0.2">
      <c r="A62" s="49">
        <f t="shared" si="0"/>
        <v>57</v>
      </c>
      <c r="B62" s="27"/>
      <c r="C62" s="28"/>
      <c r="D62" s="28"/>
      <c r="E62" s="28"/>
      <c r="F62" s="29"/>
      <c r="G62" s="28"/>
      <c r="H62" s="29"/>
      <c r="I62" s="28"/>
      <c r="J62" s="28"/>
      <c r="K62" s="28"/>
      <c r="L62" s="28"/>
      <c r="M62" s="28"/>
      <c r="N62" s="28"/>
      <c r="O62" s="28"/>
      <c r="P62" s="28"/>
      <c r="Q62" s="28"/>
      <c r="R62" s="28"/>
      <c r="S62" s="28"/>
      <c r="T62" s="28"/>
      <c r="U62" s="28"/>
      <c r="V62" s="29"/>
      <c r="W62" s="28"/>
      <c r="X62" s="28"/>
      <c r="Y62" s="29"/>
      <c r="Z62" s="28"/>
      <c r="AA62" s="29"/>
      <c r="AB62" s="28"/>
      <c r="AC62" s="29"/>
      <c r="AD62" s="28"/>
      <c r="AE62" s="29"/>
      <c r="AF62" s="28"/>
      <c r="AG62" s="29"/>
      <c r="AH62" s="28"/>
      <c r="AI62" s="28"/>
      <c r="AJ62" s="28"/>
      <c r="AK62" s="28"/>
      <c r="AL62" s="28"/>
      <c r="AM62" s="28"/>
      <c r="AN62" s="28"/>
      <c r="AO62" s="28"/>
      <c r="AP62" s="28"/>
      <c r="AQ62" s="28"/>
      <c r="AR62" s="28"/>
      <c r="AS62" s="28"/>
      <c r="AT62" s="28"/>
      <c r="AU62" s="28"/>
      <c r="AV62" s="28"/>
      <c r="AW62" s="28"/>
      <c r="AX62" s="28"/>
      <c r="AY62" s="28"/>
      <c r="AZ62" s="28"/>
      <c r="BA62" s="29"/>
      <c r="BB62" s="28"/>
      <c r="BC62" s="29"/>
      <c r="BD62" s="28"/>
      <c r="BE62" s="29"/>
      <c r="BF62" s="28"/>
      <c r="BG62" s="29"/>
      <c r="BH62" s="28"/>
      <c r="BI62" s="29"/>
      <c r="BJ62" s="28"/>
      <c r="BK62" s="29"/>
      <c r="BL62" s="28"/>
      <c r="BM62" s="29"/>
      <c r="BN62" s="28"/>
      <c r="BO62" s="29"/>
      <c r="BP62" s="28"/>
      <c r="BQ62" s="29"/>
      <c r="BR62" s="28"/>
      <c r="BS62" s="29"/>
      <c r="BT62" s="28"/>
      <c r="BU62" s="29"/>
      <c r="BV62" s="28"/>
      <c r="BW62" s="29"/>
      <c r="BX62" s="28"/>
      <c r="BY62" s="28"/>
      <c r="BZ62" s="28"/>
      <c r="CA62" s="28"/>
      <c r="CB62" s="29"/>
      <c r="CC62" s="28"/>
      <c r="CD62" s="28"/>
      <c r="CE62" s="29"/>
      <c r="CF62" s="28"/>
      <c r="CG62" s="29"/>
      <c r="CH62" s="28"/>
      <c r="CI62" s="29"/>
      <c r="CJ62" s="28"/>
      <c r="CK62" s="28"/>
      <c r="CL62" s="28"/>
      <c r="CM62" s="28"/>
      <c r="CN62" s="28"/>
      <c r="CO62" s="28"/>
      <c r="CP62" s="28"/>
      <c r="CQ62" s="28"/>
      <c r="CR62" s="28"/>
      <c r="CS62" s="28"/>
      <c r="CT62" s="28"/>
      <c r="CU62" s="28"/>
      <c r="CV62" s="29"/>
      <c r="CW62" s="28"/>
      <c r="CX62" s="29"/>
      <c r="CY62" s="28"/>
      <c r="CZ62" s="28"/>
      <c r="DA62" s="29"/>
      <c r="DB62" s="28"/>
      <c r="DC62" s="29"/>
      <c r="DD62" s="28"/>
      <c r="DE62" s="28"/>
      <c r="DF62" s="28"/>
      <c r="DG62" s="29"/>
      <c r="DH62" s="28"/>
      <c r="DI62" s="29"/>
      <c r="DJ62" s="28"/>
      <c r="DK62" s="29"/>
      <c r="DL62" s="28"/>
      <c r="DM62" s="28"/>
      <c r="DN62" s="28"/>
      <c r="DO62" s="29"/>
      <c r="DP62" s="28"/>
      <c r="DQ62" s="28"/>
      <c r="DR62" s="28"/>
      <c r="DS62" s="28"/>
      <c r="DT62" s="28"/>
      <c r="DU62" s="28"/>
      <c r="DV62" s="28"/>
      <c r="DW62" s="28"/>
      <c r="DX62" s="28"/>
      <c r="DY62" s="28"/>
      <c r="DZ62" s="28"/>
      <c r="EA62" s="28"/>
      <c r="EB62" s="28"/>
      <c r="EC62" s="28"/>
      <c r="ED62" s="28"/>
      <c r="EE62" s="28"/>
      <c r="EF62" s="28"/>
      <c r="EG62" s="28"/>
      <c r="EH62" s="28"/>
      <c r="EI62" s="28"/>
      <c r="EJ62" s="28"/>
      <c r="EK62" s="28"/>
      <c r="EL62" s="28"/>
      <c r="EM62" s="28"/>
      <c r="EN62" s="28"/>
      <c r="EO62" s="28"/>
      <c r="EP62" s="28"/>
      <c r="EQ62" s="28"/>
      <c r="ER62" s="28"/>
      <c r="ES62" s="28"/>
      <c r="ET62" s="28"/>
      <c r="EU62" s="28"/>
      <c r="EV62" s="28"/>
      <c r="EW62" s="28"/>
      <c r="EX62" s="28"/>
      <c r="EY62" s="28"/>
      <c r="EZ62" s="28"/>
      <c r="FA62" s="28"/>
      <c r="FB62" s="28"/>
      <c r="FC62" s="28"/>
      <c r="FD62" s="28"/>
      <c r="FE62" s="28"/>
      <c r="FF62" s="28"/>
      <c r="FG62" s="28"/>
      <c r="FH62" s="28"/>
      <c r="FI62" s="29"/>
      <c r="FJ62" s="28"/>
      <c r="FK62" s="29"/>
      <c r="FL62" s="29"/>
      <c r="FM62" s="29"/>
      <c r="GA62" s="60">
        <f>IF(AND(BCTrenCoso!E62&gt;0,BCTrenCoso!F62&gt;0),BCTrenCoso!E62/BCTrenCoso!F62*100,0)</f>
        <v>0</v>
      </c>
      <c r="GB62" s="41">
        <f>IF(AND(BCTrenCoso!G62&gt;0,BCTrenCoso!H62&gt;0),BCTrenCoso!G62/BCTrenCoso!H62*100,0)</f>
        <v>0</v>
      </c>
      <c r="GC62" s="41">
        <f>IF(AND(BCTrenCoso!I62&gt;0,BCTrenCoso!J62&gt;0),BCTrenCoso!I62*BCTrenCoso!J62,0)</f>
        <v>0</v>
      </c>
      <c r="GD62" s="41">
        <f>IF(AND(BCTrenCoso!I62&gt;0,BCTrenCoso!J62&gt;0),BCTrenCoso!J62,0)</f>
        <v>0</v>
      </c>
      <c r="GE62" s="41">
        <f>IF(AND(BCTrenCoso!K62&gt;0,BCTrenCoso!L62&gt;0),BCTrenCoso!K62*BCTrenCoso!L62,0)</f>
        <v>0</v>
      </c>
      <c r="GF62" s="41">
        <f>IF(AND(BCTrenCoso!K62&gt;0,BCTrenCoso!L62&gt;0),BCTrenCoso!L62,0)</f>
        <v>0</v>
      </c>
      <c r="GG62" s="41">
        <f>IF(AND(BCTrenCoso!M62&gt;0,BCTrenCoso!N62&gt;0),BCTrenCoso!M62*BCTrenCoso!N62,0)</f>
        <v>0</v>
      </c>
      <c r="GH62" s="41">
        <f>IF(AND(BCTrenCoso!M62&gt;0,BCTrenCoso!N62&gt;0),BCTrenCoso!N62,0)</f>
        <v>0</v>
      </c>
      <c r="GI62" s="41">
        <f>IF(AND(BCTrenCoso!O62&gt;0,BCTrenCoso!P62&gt;0),BCTrenCoso!O62*BCTrenCoso!P62,0)</f>
        <v>0</v>
      </c>
      <c r="GJ62" s="41">
        <f>IF(AND(BCTrenCoso!O62&gt;0,BCTrenCoso!P62&gt;0),BCTrenCoso!P62,0)</f>
        <v>0</v>
      </c>
      <c r="GK62" s="41">
        <f>IF(AND(BCTrenCoso!Q62&gt;0,BCTrenCoso!R62&gt;0),BCTrenCoso!Q62*BCTrenCoso!R62,0)</f>
        <v>0</v>
      </c>
      <c r="GL62" s="41">
        <f>IF(AND(BCTrenCoso!Q62&gt;0,BCTrenCoso!R62&gt;0),BCTrenCoso!R62,0)</f>
        <v>0</v>
      </c>
      <c r="GM62" s="41">
        <f>IF(AND(BCTrenCoso!S62&gt;0,BCTrenCoso!T62&gt;0),BCTrenCoso!S62*BCTrenCoso!T62,0)</f>
        <v>0</v>
      </c>
      <c r="GN62" s="41">
        <f>IF(AND(BCTrenCoso!S62&gt;0,BCTrenCoso!T62&gt;0),BCTrenCoso!T62,0)</f>
        <v>0</v>
      </c>
      <c r="GO62" s="41">
        <f>IF(AND(BCTrenCoso!U62&gt;0,BCTrenCoso!V62&gt;0),BCTrenCoso!U62/BCTrenCoso!V62*100,0)</f>
        <v>0</v>
      </c>
      <c r="GP62" s="41">
        <f>IF(AND(BCTrenCoso!X62&gt;0,BCTrenCoso!Y62&gt;0),BCTrenCoso!X62/BCTrenCoso!Y62*100,0)</f>
        <v>0</v>
      </c>
      <c r="GQ62" s="41">
        <f>IF(AND(BCTrenCoso!Z62&gt;0,BCTrenCoso!AA62&gt;0),BCTrenCoso!Z62/BCTrenCoso!AA62*100,0)</f>
        <v>0</v>
      </c>
      <c r="GR62" s="41">
        <f>IF(AND(BCTrenCoso!AB62&gt;0,BCTrenCoso!AC62&gt;0),BCTrenCoso!AB62/BCTrenCoso!AC62*100,0)</f>
        <v>0</v>
      </c>
      <c r="GS62" s="41">
        <f>IF(AND(BCTrenCoso!AD62&gt;0,BCTrenCoso!AE62&gt;0),BCTrenCoso!AD62/BCTrenCoso!AE62*100,0)</f>
        <v>0</v>
      </c>
      <c r="GT62" s="41">
        <f>IF(AND(BCTrenCoso!AF62&gt;0,BCTrenCoso!AG62&gt;0),BCTrenCoso!AF62/BCTrenCoso!AG62*100,0)</f>
        <v>0</v>
      </c>
      <c r="GU62" s="41">
        <f>IF(AND(BCTrenCoso!AZ62&gt;0,BCTrenCoso!BA62&gt;0),BCTrenCoso!AZ62/BCTrenCoso!BA62*100,0)</f>
        <v>0</v>
      </c>
      <c r="GV62" s="41">
        <f>IF(AND(BCTrenCoso!BB62&gt;0,BCTrenCoso!BC62&gt;0),BCTrenCoso!BB62/BCTrenCoso!BC62*100,0)</f>
        <v>0</v>
      </c>
      <c r="GW62" s="41">
        <f>IF(AND(BCTrenCoso!BD62&gt;0,BCTrenCoso!BE62&gt;0),BCTrenCoso!BD62/BCTrenCoso!BE62*100,0)</f>
        <v>0</v>
      </c>
      <c r="GX62" s="41">
        <f>IF(AND(BCTrenCoso!BF62&gt;0,BCTrenCoso!BG62&gt;0),BCTrenCoso!BF62/BCTrenCoso!BG62*100,0)</f>
        <v>0</v>
      </c>
      <c r="GY62" s="41">
        <f>IF(AND(BCTrenCoso!BH62&gt;0,BCTrenCoso!BI62&gt;0),BCTrenCoso!BH62/BCTrenCoso!BI62*100,0)</f>
        <v>0</v>
      </c>
      <c r="GZ62" s="41">
        <f>IF(AND(BCTrenCoso!BJ62&gt;0,BCTrenCoso!BK62&gt;0),BCTrenCoso!BJ62/BCTrenCoso!BK62*100,0)</f>
        <v>0</v>
      </c>
      <c r="HA62" s="41">
        <f>IF(AND(BCTrenCoso!BL62&gt;0,BCTrenCoso!BM62&gt;0),BCTrenCoso!BL62/BCTrenCoso!BM62*100,0)</f>
        <v>0</v>
      </c>
      <c r="HB62" s="41">
        <f>IF(AND(BCTrenCoso!BN62&gt;0,BCTrenCoso!BO62&gt;0),BCTrenCoso!BN62/BCTrenCoso!BO62*100,0)</f>
        <v>0</v>
      </c>
      <c r="HC62" s="41">
        <f>IF(AND(BCTrenCoso!BP62&gt;0,BCTrenCoso!BQ62&gt;0),BCTrenCoso!BP62/BCTrenCoso!BQ62*100,0)</f>
        <v>0</v>
      </c>
      <c r="HD62" s="41">
        <f>IF(AND(BCTrenCoso!BR62&gt;0,BCTrenCoso!BS62&gt;0),BCTrenCoso!BR62/BCTrenCoso!BS62*100,0)</f>
        <v>0</v>
      </c>
      <c r="HE62" s="41">
        <f>IF(AND(BCTrenCoso!BT62&gt;0,BCTrenCoso!BU62&gt;0),BCTrenCoso!BT62/BCTrenCoso!BU62*100,0)</f>
        <v>0</v>
      </c>
      <c r="HF62" s="41">
        <f>IF(AND(BCTrenCoso!BV62&gt;0,BCTrenCoso!BW62&gt;0),BCTrenCoso!BV62/BCTrenCoso!BW62*100,0)</f>
        <v>0</v>
      </c>
      <c r="HG62" s="41">
        <f>IF(AND(BCTrenCoso!CA62&gt;0,BCTrenCoso!CB62&gt;0),BCTrenCoso!CA62/BCTrenCoso!CB62*100,0)</f>
        <v>0</v>
      </c>
      <c r="HH62" s="41">
        <f>IF(AND(BCTrenCoso!CD62&gt;0,BCTrenCoso!CE62&gt;0),BCTrenCoso!CD62/BCTrenCoso!CE62*100,0)</f>
        <v>0</v>
      </c>
      <c r="HI62" s="41">
        <f>IF(AND(BCTrenCoso!CF62&gt;0,BCTrenCoso!CG62&gt;0),BCTrenCoso!CF62/BCTrenCoso!CG62*100,0)</f>
        <v>0</v>
      </c>
      <c r="HJ62" s="41">
        <f>IF(AND(BCTrenCoso!CH62&gt;0,BCTrenCoso!CI62&gt;0),BCTrenCoso!CH62/BCTrenCoso!CI62*100,0)</f>
        <v>0</v>
      </c>
      <c r="HK62" s="41">
        <f>IF(AND(BCTrenCoso!CU62&gt;0,BCTrenCoso!CV62&gt;0),BCTrenCoso!CU62/BCTrenCoso!CV62*100,0)</f>
        <v>0</v>
      </c>
      <c r="HL62" s="41">
        <f>IF(AND(BCTrenCoso!CW62&gt;0,BCTrenCoso!CX62&gt;0),BCTrenCoso!CW62/BCTrenCoso!CX62*100,0)</f>
        <v>0</v>
      </c>
      <c r="HM62" s="41">
        <f>IF(AND(BCTrenCoso!CZ62&gt;0,BCTrenCoso!DA62&gt;0),BCTrenCoso!CZ62/BCTrenCoso!DA62*100,0)</f>
        <v>0</v>
      </c>
      <c r="HN62" s="41">
        <f>IF(AND(BCTrenCoso!DB62&gt;0,BCTrenCoso!DC62&gt;0),BCTrenCoso!DB62/BCTrenCoso!DC62*100,0)</f>
        <v>0</v>
      </c>
      <c r="HO62" s="41">
        <f>IF(AND(BCTrenCoso!DF62&gt;0,BCTrenCoso!DG62&gt;0),BCTrenCoso!DF62/BCTrenCoso!DG62*100,0)</f>
        <v>0</v>
      </c>
      <c r="HP62" s="41">
        <f>IF(AND(BCTrenCoso!DH62&gt;0,BCTrenCoso!DI62&gt;0),BCTrenCoso!DH62/BCTrenCoso!DI62*100,0)</f>
        <v>0</v>
      </c>
      <c r="HQ62" s="41">
        <f>IF(AND(BCTrenCoso!DJ62&gt;0,BCTrenCoso!DK62&gt;0),BCTrenCoso!DJ62/BCTrenCoso!DK62*100,0)</f>
        <v>0</v>
      </c>
      <c r="HR62" s="41">
        <f>IF(AND(BCTrenCoso!DN62&gt;0,BCTrenCoso!DO62&gt;0),BCTrenCoso!DN62/BCTrenCoso!DO62*100,0)</f>
        <v>0</v>
      </c>
      <c r="HS62" s="41">
        <f>IF(AND(BCTrenCoso!FH62&gt;0,BCTrenCoso!FI62&gt;0),BCTrenCoso!FH62/BCTrenCoso!FI62*100,0)</f>
        <v>0</v>
      </c>
      <c r="HT62" s="41">
        <f>IF(AND(BCTrenCoso!FJ62&gt;0,BCTrenCoso!FK62&gt;0),BCTrenCoso!FJ62/BCTrenCoso!FK62*100,0)</f>
        <v>0</v>
      </c>
      <c r="HU62" s="41">
        <f t="shared" si="1"/>
        <v>0</v>
      </c>
      <c r="HV62" s="41">
        <f t="shared" si="2"/>
        <v>0</v>
      </c>
      <c r="HW62" s="41">
        <f t="shared" si="3"/>
        <v>0</v>
      </c>
      <c r="HX62" s="41">
        <f t="shared" si="4"/>
        <v>0</v>
      </c>
    </row>
    <row r="63" spans="1:232" s="64" customFormat="1" ht="22.5" customHeight="1" x14ac:dyDescent="0.2">
      <c r="A63" s="63">
        <f t="shared" si="0"/>
        <v>58</v>
      </c>
      <c r="B63" s="46"/>
      <c r="C63" s="47"/>
      <c r="D63" s="47"/>
      <c r="E63" s="47"/>
      <c r="F63" s="29"/>
      <c r="G63" s="47"/>
      <c r="H63" s="29"/>
      <c r="I63" s="47"/>
      <c r="J63" s="47"/>
      <c r="K63" s="47"/>
      <c r="L63" s="47"/>
      <c r="M63" s="47"/>
      <c r="N63" s="47"/>
      <c r="O63" s="47"/>
      <c r="P63" s="47"/>
      <c r="Q63" s="47"/>
      <c r="R63" s="47"/>
      <c r="S63" s="47"/>
      <c r="T63" s="47"/>
      <c r="U63" s="47"/>
      <c r="V63" s="29"/>
      <c r="W63" s="47"/>
      <c r="X63" s="47"/>
      <c r="Y63" s="29"/>
      <c r="Z63" s="47"/>
      <c r="AA63" s="29"/>
      <c r="AB63" s="47"/>
      <c r="AC63" s="29"/>
      <c r="AD63" s="47"/>
      <c r="AE63" s="29"/>
      <c r="AF63" s="47"/>
      <c r="AG63" s="29"/>
      <c r="AH63" s="47"/>
      <c r="AI63" s="47"/>
      <c r="AJ63" s="47"/>
      <c r="AK63" s="47"/>
      <c r="AL63" s="47"/>
      <c r="AM63" s="47"/>
      <c r="AN63" s="47"/>
      <c r="AO63" s="47"/>
      <c r="AP63" s="47"/>
      <c r="AQ63" s="47"/>
      <c r="AR63" s="47"/>
      <c r="AS63" s="47"/>
      <c r="AT63" s="47"/>
      <c r="AU63" s="47"/>
      <c r="AV63" s="47"/>
      <c r="AW63" s="47"/>
      <c r="AX63" s="47"/>
      <c r="AY63" s="47"/>
      <c r="AZ63" s="47"/>
      <c r="BA63" s="29"/>
      <c r="BB63" s="47"/>
      <c r="BC63" s="29"/>
      <c r="BD63" s="47"/>
      <c r="BE63" s="29"/>
      <c r="BF63" s="47"/>
      <c r="BG63" s="29"/>
      <c r="BH63" s="47"/>
      <c r="BI63" s="29"/>
      <c r="BJ63" s="47"/>
      <c r="BK63" s="29"/>
      <c r="BL63" s="47"/>
      <c r="BM63" s="29"/>
      <c r="BN63" s="47"/>
      <c r="BO63" s="29"/>
      <c r="BP63" s="47"/>
      <c r="BQ63" s="29"/>
      <c r="BR63" s="47"/>
      <c r="BS63" s="29"/>
      <c r="BT63" s="47"/>
      <c r="BU63" s="29"/>
      <c r="BV63" s="47"/>
      <c r="BW63" s="29"/>
      <c r="BX63" s="47"/>
      <c r="BY63" s="47"/>
      <c r="BZ63" s="47"/>
      <c r="CA63" s="47"/>
      <c r="CB63" s="29"/>
      <c r="CC63" s="47"/>
      <c r="CD63" s="47"/>
      <c r="CE63" s="29"/>
      <c r="CF63" s="47"/>
      <c r="CG63" s="29"/>
      <c r="CH63" s="47"/>
      <c r="CI63" s="29"/>
      <c r="CJ63" s="47"/>
      <c r="CK63" s="47"/>
      <c r="CL63" s="47"/>
      <c r="CM63" s="47"/>
      <c r="CN63" s="47"/>
      <c r="CO63" s="47"/>
      <c r="CP63" s="47"/>
      <c r="CQ63" s="47"/>
      <c r="CR63" s="47"/>
      <c r="CS63" s="47"/>
      <c r="CT63" s="47"/>
      <c r="CU63" s="47"/>
      <c r="CV63" s="29"/>
      <c r="CW63" s="47"/>
      <c r="CX63" s="29"/>
      <c r="CY63" s="47"/>
      <c r="CZ63" s="47"/>
      <c r="DA63" s="29"/>
      <c r="DB63" s="47"/>
      <c r="DC63" s="29"/>
      <c r="DD63" s="47"/>
      <c r="DE63" s="47"/>
      <c r="DF63" s="47"/>
      <c r="DG63" s="29"/>
      <c r="DH63" s="47"/>
      <c r="DI63" s="29"/>
      <c r="DJ63" s="47"/>
      <c r="DK63" s="29"/>
      <c r="DL63" s="47"/>
      <c r="DM63" s="47"/>
      <c r="DN63" s="47"/>
      <c r="DO63" s="29"/>
      <c r="DP63" s="47"/>
      <c r="DQ63" s="47"/>
      <c r="DR63" s="47"/>
      <c r="DS63" s="47"/>
      <c r="DT63" s="47"/>
      <c r="DU63" s="47"/>
      <c r="DV63" s="47"/>
      <c r="DW63" s="47"/>
      <c r="DX63" s="47"/>
      <c r="DY63" s="47"/>
      <c r="DZ63" s="47"/>
      <c r="EA63" s="47"/>
      <c r="EB63" s="47"/>
      <c r="EC63" s="47"/>
      <c r="ED63" s="47"/>
      <c r="EE63" s="47"/>
      <c r="EF63" s="47"/>
      <c r="EG63" s="47"/>
      <c r="EH63" s="47"/>
      <c r="EI63" s="47"/>
      <c r="EJ63" s="47"/>
      <c r="EK63" s="47"/>
      <c r="EL63" s="47"/>
      <c r="EM63" s="47"/>
      <c r="EN63" s="47"/>
      <c r="EO63" s="47"/>
      <c r="EP63" s="47"/>
      <c r="EQ63" s="47"/>
      <c r="ER63" s="47"/>
      <c r="ES63" s="47"/>
      <c r="ET63" s="47"/>
      <c r="EU63" s="47"/>
      <c r="EV63" s="47"/>
      <c r="EW63" s="47"/>
      <c r="EX63" s="47"/>
      <c r="EY63" s="47"/>
      <c r="EZ63" s="47"/>
      <c r="FA63" s="47"/>
      <c r="FB63" s="47"/>
      <c r="FC63" s="47"/>
      <c r="FD63" s="47"/>
      <c r="FE63" s="47"/>
      <c r="FF63" s="47"/>
      <c r="FG63" s="47"/>
      <c r="FH63" s="47"/>
      <c r="FI63" s="29"/>
      <c r="FJ63" s="47"/>
      <c r="FK63" s="29"/>
      <c r="FL63" s="48"/>
      <c r="FM63" s="48"/>
      <c r="GA63" s="60">
        <f>IF(AND(BCTrenCoso!E63&gt;0,BCTrenCoso!F63&gt;0),BCTrenCoso!E63/BCTrenCoso!F63*100,0)</f>
        <v>0</v>
      </c>
      <c r="GB63" s="41">
        <f>IF(AND(BCTrenCoso!G63&gt;0,BCTrenCoso!H63&gt;0),BCTrenCoso!G63/BCTrenCoso!H63*100,0)</f>
        <v>0</v>
      </c>
      <c r="GC63" s="41">
        <f>IF(AND(BCTrenCoso!I63&gt;0,BCTrenCoso!J63&gt;0),BCTrenCoso!I63*BCTrenCoso!J63,0)</f>
        <v>0</v>
      </c>
      <c r="GD63" s="41">
        <f>IF(AND(BCTrenCoso!I63&gt;0,BCTrenCoso!J63&gt;0),BCTrenCoso!J63,0)</f>
        <v>0</v>
      </c>
      <c r="GE63" s="41">
        <f>IF(AND(BCTrenCoso!K63&gt;0,BCTrenCoso!L63&gt;0),BCTrenCoso!K63*BCTrenCoso!L63,0)</f>
        <v>0</v>
      </c>
      <c r="GF63" s="41">
        <f>IF(AND(BCTrenCoso!K63&gt;0,BCTrenCoso!L63&gt;0),BCTrenCoso!L63,0)</f>
        <v>0</v>
      </c>
      <c r="GG63" s="41">
        <f>IF(AND(BCTrenCoso!M63&gt;0,BCTrenCoso!N63&gt;0),BCTrenCoso!M63*BCTrenCoso!N63,0)</f>
        <v>0</v>
      </c>
      <c r="GH63" s="41">
        <f>IF(AND(BCTrenCoso!M63&gt;0,BCTrenCoso!N63&gt;0),BCTrenCoso!N63,0)</f>
        <v>0</v>
      </c>
      <c r="GI63" s="41">
        <f>IF(AND(BCTrenCoso!O63&gt;0,BCTrenCoso!P63&gt;0),BCTrenCoso!O63*BCTrenCoso!P63,0)</f>
        <v>0</v>
      </c>
      <c r="GJ63" s="41">
        <f>IF(AND(BCTrenCoso!O63&gt;0,BCTrenCoso!P63&gt;0),BCTrenCoso!P63,0)</f>
        <v>0</v>
      </c>
      <c r="GK63" s="41">
        <f>IF(AND(BCTrenCoso!Q63&gt;0,BCTrenCoso!R63&gt;0),BCTrenCoso!Q63*BCTrenCoso!R63,0)</f>
        <v>0</v>
      </c>
      <c r="GL63" s="41">
        <f>IF(AND(BCTrenCoso!Q63&gt;0,BCTrenCoso!R63&gt;0),BCTrenCoso!R63,0)</f>
        <v>0</v>
      </c>
      <c r="GM63" s="41">
        <f>IF(AND(BCTrenCoso!S63&gt;0,BCTrenCoso!T63&gt;0),BCTrenCoso!S63*BCTrenCoso!T63,0)</f>
        <v>0</v>
      </c>
      <c r="GN63" s="41">
        <f>IF(AND(BCTrenCoso!S63&gt;0,BCTrenCoso!T63&gt;0),BCTrenCoso!T63,0)</f>
        <v>0</v>
      </c>
      <c r="GO63" s="41">
        <f>IF(AND(BCTrenCoso!U63&gt;0,BCTrenCoso!V63&gt;0),BCTrenCoso!U63/BCTrenCoso!V63*100,0)</f>
        <v>0</v>
      </c>
      <c r="GP63" s="41">
        <f>IF(AND(BCTrenCoso!X63&gt;0,BCTrenCoso!Y63&gt;0),BCTrenCoso!X63/BCTrenCoso!Y63*100,0)</f>
        <v>0</v>
      </c>
      <c r="GQ63" s="41">
        <f>IF(AND(BCTrenCoso!Z63&gt;0,BCTrenCoso!AA63&gt;0),BCTrenCoso!Z63/BCTrenCoso!AA63*100,0)</f>
        <v>0</v>
      </c>
      <c r="GR63" s="41">
        <f>IF(AND(BCTrenCoso!AB63&gt;0,BCTrenCoso!AC63&gt;0),BCTrenCoso!AB63/BCTrenCoso!AC63*100,0)</f>
        <v>0</v>
      </c>
      <c r="GS63" s="41">
        <f>IF(AND(BCTrenCoso!AD63&gt;0,BCTrenCoso!AE63&gt;0),BCTrenCoso!AD63/BCTrenCoso!AE63*100,0)</f>
        <v>0</v>
      </c>
      <c r="GT63" s="41">
        <f>IF(AND(BCTrenCoso!AF63&gt;0,BCTrenCoso!AG63&gt;0),BCTrenCoso!AF63/BCTrenCoso!AG63*100,0)</f>
        <v>0</v>
      </c>
      <c r="GU63" s="41">
        <f>IF(AND(BCTrenCoso!AZ63&gt;0,BCTrenCoso!BA63&gt;0),BCTrenCoso!AZ63/BCTrenCoso!BA63*100,0)</f>
        <v>0</v>
      </c>
      <c r="GV63" s="41">
        <f>IF(AND(BCTrenCoso!BB63&gt;0,BCTrenCoso!BC63&gt;0),BCTrenCoso!BB63/BCTrenCoso!BC63*100,0)</f>
        <v>0</v>
      </c>
      <c r="GW63" s="41">
        <f>IF(AND(BCTrenCoso!BD63&gt;0,BCTrenCoso!BE63&gt;0),BCTrenCoso!BD63/BCTrenCoso!BE63*100,0)</f>
        <v>0</v>
      </c>
      <c r="GX63" s="41">
        <f>IF(AND(BCTrenCoso!BF63&gt;0,BCTrenCoso!BG63&gt;0),BCTrenCoso!BF63/BCTrenCoso!BG63*100,0)</f>
        <v>0</v>
      </c>
      <c r="GY63" s="41">
        <f>IF(AND(BCTrenCoso!BH63&gt;0,BCTrenCoso!BI63&gt;0),BCTrenCoso!BH63/BCTrenCoso!BI63*100,0)</f>
        <v>0</v>
      </c>
      <c r="GZ63" s="41">
        <f>IF(AND(BCTrenCoso!BJ63&gt;0,BCTrenCoso!BK63&gt;0),BCTrenCoso!BJ63/BCTrenCoso!BK63*100,0)</f>
        <v>0</v>
      </c>
      <c r="HA63" s="41">
        <f>IF(AND(BCTrenCoso!BL63&gt;0,BCTrenCoso!BM63&gt;0),BCTrenCoso!BL63/BCTrenCoso!BM63*100,0)</f>
        <v>0</v>
      </c>
      <c r="HB63" s="41">
        <f>IF(AND(BCTrenCoso!BN63&gt;0,BCTrenCoso!BO63&gt;0),BCTrenCoso!BN63/BCTrenCoso!BO63*100,0)</f>
        <v>0</v>
      </c>
      <c r="HC63" s="41">
        <f>IF(AND(BCTrenCoso!BP63&gt;0,BCTrenCoso!BQ63&gt;0),BCTrenCoso!BP63/BCTrenCoso!BQ63*100,0)</f>
        <v>0</v>
      </c>
      <c r="HD63" s="41">
        <f>IF(AND(BCTrenCoso!BR63&gt;0,BCTrenCoso!BS63&gt;0),BCTrenCoso!BR63/BCTrenCoso!BS63*100,0)</f>
        <v>0</v>
      </c>
      <c r="HE63" s="41">
        <f>IF(AND(BCTrenCoso!BT63&gt;0,BCTrenCoso!BU63&gt;0),BCTrenCoso!BT63/BCTrenCoso!BU63*100,0)</f>
        <v>0</v>
      </c>
      <c r="HF63" s="41">
        <f>IF(AND(BCTrenCoso!BV63&gt;0,BCTrenCoso!BW63&gt;0),BCTrenCoso!BV63/BCTrenCoso!BW63*100,0)</f>
        <v>0</v>
      </c>
      <c r="HG63" s="41">
        <f>IF(AND(BCTrenCoso!CA63&gt;0,BCTrenCoso!CB63&gt;0),BCTrenCoso!CA63/BCTrenCoso!CB63*100,0)</f>
        <v>0</v>
      </c>
      <c r="HH63" s="41">
        <f>IF(AND(BCTrenCoso!CD63&gt;0,BCTrenCoso!CE63&gt;0),BCTrenCoso!CD63/BCTrenCoso!CE63*100,0)</f>
        <v>0</v>
      </c>
      <c r="HI63" s="41">
        <f>IF(AND(BCTrenCoso!CF63&gt;0,BCTrenCoso!CG63&gt;0),BCTrenCoso!CF63/BCTrenCoso!CG63*100,0)</f>
        <v>0</v>
      </c>
      <c r="HJ63" s="41">
        <f>IF(AND(BCTrenCoso!CH63&gt;0,BCTrenCoso!CI63&gt;0),BCTrenCoso!CH63/BCTrenCoso!CI63*100,0)</f>
        <v>0</v>
      </c>
      <c r="HK63" s="41">
        <f>IF(AND(BCTrenCoso!CU63&gt;0,BCTrenCoso!CV63&gt;0),BCTrenCoso!CU63/BCTrenCoso!CV63*100,0)</f>
        <v>0</v>
      </c>
      <c r="HL63" s="41">
        <f>IF(AND(BCTrenCoso!CW63&gt;0,BCTrenCoso!CX63&gt;0),BCTrenCoso!CW63/BCTrenCoso!CX63*100,0)</f>
        <v>0</v>
      </c>
      <c r="HM63" s="41">
        <f>IF(AND(BCTrenCoso!CZ63&gt;0,BCTrenCoso!DA63&gt;0),BCTrenCoso!CZ63/BCTrenCoso!DA63*100,0)</f>
        <v>0</v>
      </c>
      <c r="HN63" s="41">
        <f>IF(AND(BCTrenCoso!DB63&gt;0,BCTrenCoso!DC63&gt;0),BCTrenCoso!DB63/BCTrenCoso!DC63*100,0)</f>
        <v>0</v>
      </c>
      <c r="HO63" s="41">
        <f>IF(AND(BCTrenCoso!DF63&gt;0,BCTrenCoso!DG63&gt;0),BCTrenCoso!DF63/BCTrenCoso!DG63*100,0)</f>
        <v>0</v>
      </c>
      <c r="HP63" s="41">
        <f>IF(AND(BCTrenCoso!DH63&gt;0,BCTrenCoso!DI63&gt;0),BCTrenCoso!DH63/BCTrenCoso!DI63*100,0)</f>
        <v>0</v>
      </c>
      <c r="HQ63" s="41">
        <f>IF(AND(BCTrenCoso!DJ63&gt;0,BCTrenCoso!DK63&gt;0),BCTrenCoso!DJ63/BCTrenCoso!DK63*100,0)</f>
        <v>0</v>
      </c>
      <c r="HR63" s="41">
        <f>IF(AND(BCTrenCoso!DN63&gt;0,BCTrenCoso!DO63&gt;0),BCTrenCoso!DN63/BCTrenCoso!DO63*100,0)</f>
        <v>0</v>
      </c>
      <c r="HS63" s="41">
        <f>IF(AND(BCTrenCoso!FH63&gt;0,BCTrenCoso!FI63&gt;0),BCTrenCoso!FH63/BCTrenCoso!FI63*100,0)</f>
        <v>0</v>
      </c>
      <c r="HT63" s="41">
        <f>IF(AND(BCTrenCoso!FJ63&gt;0,BCTrenCoso!FK63&gt;0),BCTrenCoso!FJ63/BCTrenCoso!FK63*100,0)</f>
        <v>0</v>
      </c>
      <c r="HU63" s="41">
        <f t="shared" si="1"/>
        <v>0</v>
      </c>
      <c r="HV63" s="41">
        <f t="shared" si="2"/>
        <v>0</v>
      </c>
      <c r="HW63" s="41">
        <f t="shared" si="3"/>
        <v>0</v>
      </c>
      <c r="HX63" s="41">
        <f t="shared" si="4"/>
        <v>0</v>
      </c>
    </row>
    <row r="64" spans="1:232" ht="22.5" customHeight="1" x14ac:dyDescent="0.2">
      <c r="A64" s="49">
        <f t="shared" si="0"/>
        <v>59</v>
      </c>
      <c r="B64" s="27"/>
      <c r="C64" s="28"/>
      <c r="D64" s="28"/>
      <c r="E64" s="28"/>
      <c r="F64" s="29"/>
      <c r="G64" s="28"/>
      <c r="H64" s="29"/>
      <c r="I64" s="28"/>
      <c r="J64" s="28"/>
      <c r="K64" s="28"/>
      <c r="L64" s="28"/>
      <c r="M64" s="28"/>
      <c r="N64" s="28"/>
      <c r="O64" s="28"/>
      <c r="P64" s="28"/>
      <c r="Q64" s="28"/>
      <c r="R64" s="28"/>
      <c r="S64" s="28"/>
      <c r="T64" s="28"/>
      <c r="U64" s="28"/>
      <c r="V64" s="29"/>
      <c r="W64" s="28"/>
      <c r="X64" s="28"/>
      <c r="Y64" s="29"/>
      <c r="Z64" s="28"/>
      <c r="AA64" s="29"/>
      <c r="AB64" s="28"/>
      <c r="AC64" s="29"/>
      <c r="AD64" s="28"/>
      <c r="AE64" s="29"/>
      <c r="AF64" s="28"/>
      <c r="AG64" s="29"/>
      <c r="AH64" s="28"/>
      <c r="AI64" s="28"/>
      <c r="AJ64" s="28"/>
      <c r="AK64" s="28"/>
      <c r="AL64" s="28"/>
      <c r="AM64" s="28"/>
      <c r="AN64" s="28"/>
      <c r="AO64" s="28"/>
      <c r="AP64" s="28"/>
      <c r="AQ64" s="28"/>
      <c r="AR64" s="28"/>
      <c r="AS64" s="28"/>
      <c r="AT64" s="28"/>
      <c r="AU64" s="28"/>
      <c r="AV64" s="28"/>
      <c r="AW64" s="28"/>
      <c r="AX64" s="28"/>
      <c r="AY64" s="28"/>
      <c r="AZ64" s="28"/>
      <c r="BA64" s="29"/>
      <c r="BB64" s="28"/>
      <c r="BC64" s="29"/>
      <c r="BD64" s="28"/>
      <c r="BE64" s="29"/>
      <c r="BF64" s="28"/>
      <c r="BG64" s="29"/>
      <c r="BH64" s="28"/>
      <c r="BI64" s="29"/>
      <c r="BJ64" s="28"/>
      <c r="BK64" s="29"/>
      <c r="BL64" s="28"/>
      <c r="BM64" s="29"/>
      <c r="BN64" s="28"/>
      <c r="BO64" s="29"/>
      <c r="BP64" s="28"/>
      <c r="BQ64" s="29"/>
      <c r="BR64" s="28"/>
      <c r="BS64" s="29"/>
      <c r="BT64" s="28"/>
      <c r="BU64" s="29"/>
      <c r="BV64" s="28"/>
      <c r="BW64" s="29"/>
      <c r="BX64" s="28"/>
      <c r="BY64" s="28"/>
      <c r="BZ64" s="28"/>
      <c r="CA64" s="28"/>
      <c r="CB64" s="29"/>
      <c r="CC64" s="28"/>
      <c r="CD64" s="28"/>
      <c r="CE64" s="29"/>
      <c r="CF64" s="28"/>
      <c r="CG64" s="29"/>
      <c r="CH64" s="28"/>
      <c r="CI64" s="29"/>
      <c r="CJ64" s="28"/>
      <c r="CK64" s="28"/>
      <c r="CL64" s="28"/>
      <c r="CM64" s="28"/>
      <c r="CN64" s="28"/>
      <c r="CO64" s="28"/>
      <c r="CP64" s="28"/>
      <c r="CQ64" s="28"/>
      <c r="CR64" s="28"/>
      <c r="CS64" s="28"/>
      <c r="CT64" s="28"/>
      <c r="CU64" s="28"/>
      <c r="CV64" s="29"/>
      <c r="CW64" s="28"/>
      <c r="CX64" s="29"/>
      <c r="CY64" s="28"/>
      <c r="CZ64" s="28"/>
      <c r="DA64" s="29"/>
      <c r="DB64" s="28"/>
      <c r="DC64" s="29"/>
      <c r="DD64" s="28"/>
      <c r="DE64" s="28"/>
      <c r="DF64" s="28"/>
      <c r="DG64" s="29"/>
      <c r="DH64" s="28"/>
      <c r="DI64" s="29"/>
      <c r="DJ64" s="28"/>
      <c r="DK64" s="29"/>
      <c r="DL64" s="28"/>
      <c r="DM64" s="28"/>
      <c r="DN64" s="28"/>
      <c r="DO64" s="29"/>
      <c r="DP64" s="28"/>
      <c r="DQ64" s="28"/>
      <c r="DR64" s="28"/>
      <c r="DS64" s="28"/>
      <c r="DT64" s="28"/>
      <c r="DU64" s="28"/>
      <c r="DV64" s="28"/>
      <c r="DW64" s="28"/>
      <c r="DX64" s="28"/>
      <c r="DY64" s="28"/>
      <c r="DZ64" s="28"/>
      <c r="EA64" s="28"/>
      <c r="EB64" s="28"/>
      <c r="EC64" s="28"/>
      <c r="ED64" s="28"/>
      <c r="EE64" s="28"/>
      <c r="EF64" s="28"/>
      <c r="EG64" s="28"/>
      <c r="EH64" s="28"/>
      <c r="EI64" s="28"/>
      <c r="EJ64" s="28"/>
      <c r="EK64" s="28"/>
      <c r="EL64" s="28"/>
      <c r="EM64" s="28"/>
      <c r="EN64" s="28"/>
      <c r="EO64" s="28"/>
      <c r="EP64" s="28"/>
      <c r="EQ64" s="28"/>
      <c r="ER64" s="28"/>
      <c r="ES64" s="28"/>
      <c r="ET64" s="28"/>
      <c r="EU64" s="28"/>
      <c r="EV64" s="28"/>
      <c r="EW64" s="28"/>
      <c r="EX64" s="28"/>
      <c r="EY64" s="28"/>
      <c r="EZ64" s="28"/>
      <c r="FA64" s="28"/>
      <c r="FB64" s="28"/>
      <c r="FC64" s="28"/>
      <c r="FD64" s="28"/>
      <c r="FE64" s="28"/>
      <c r="FF64" s="28"/>
      <c r="FG64" s="28"/>
      <c r="FH64" s="28"/>
      <c r="FI64" s="29"/>
      <c r="FJ64" s="28"/>
      <c r="FK64" s="29"/>
      <c r="FL64" s="29"/>
      <c r="FM64" s="29"/>
      <c r="GA64" s="60">
        <f>IF(AND(BCTrenCoso!E64&gt;0,BCTrenCoso!F64&gt;0),BCTrenCoso!E64/BCTrenCoso!F64*100,0)</f>
        <v>0</v>
      </c>
      <c r="GB64" s="41">
        <f>IF(AND(BCTrenCoso!G64&gt;0,BCTrenCoso!H64&gt;0),BCTrenCoso!G64/BCTrenCoso!H64*100,0)</f>
        <v>0</v>
      </c>
      <c r="GC64" s="41">
        <f>IF(AND(BCTrenCoso!I64&gt;0,BCTrenCoso!J64&gt;0),BCTrenCoso!I64*BCTrenCoso!J64,0)</f>
        <v>0</v>
      </c>
      <c r="GD64" s="41">
        <f>IF(AND(BCTrenCoso!I64&gt;0,BCTrenCoso!J64&gt;0),BCTrenCoso!J64,0)</f>
        <v>0</v>
      </c>
      <c r="GE64" s="41">
        <f>IF(AND(BCTrenCoso!K64&gt;0,BCTrenCoso!L64&gt;0),BCTrenCoso!K64*BCTrenCoso!L64,0)</f>
        <v>0</v>
      </c>
      <c r="GF64" s="41">
        <f>IF(AND(BCTrenCoso!K64&gt;0,BCTrenCoso!L64&gt;0),BCTrenCoso!L64,0)</f>
        <v>0</v>
      </c>
      <c r="GG64" s="41">
        <f>IF(AND(BCTrenCoso!M64&gt;0,BCTrenCoso!N64&gt;0),BCTrenCoso!M64*BCTrenCoso!N64,0)</f>
        <v>0</v>
      </c>
      <c r="GH64" s="41">
        <f>IF(AND(BCTrenCoso!M64&gt;0,BCTrenCoso!N64&gt;0),BCTrenCoso!N64,0)</f>
        <v>0</v>
      </c>
      <c r="GI64" s="41">
        <f>IF(AND(BCTrenCoso!O64&gt;0,BCTrenCoso!P64&gt;0),BCTrenCoso!O64*BCTrenCoso!P64,0)</f>
        <v>0</v>
      </c>
      <c r="GJ64" s="41">
        <f>IF(AND(BCTrenCoso!O64&gt;0,BCTrenCoso!P64&gt;0),BCTrenCoso!P64,0)</f>
        <v>0</v>
      </c>
      <c r="GK64" s="41">
        <f>IF(AND(BCTrenCoso!Q64&gt;0,BCTrenCoso!R64&gt;0),BCTrenCoso!Q64*BCTrenCoso!R64,0)</f>
        <v>0</v>
      </c>
      <c r="GL64" s="41">
        <f>IF(AND(BCTrenCoso!Q64&gt;0,BCTrenCoso!R64&gt;0),BCTrenCoso!R64,0)</f>
        <v>0</v>
      </c>
      <c r="GM64" s="41">
        <f>IF(AND(BCTrenCoso!S64&gt;0,BCTrenCoso!T64&gt;0),BCTrenCoso!S64*BCTrenCoso!T64,0)</f>
        <v>0</v>
      </c>
      <c r="GN64" s="41">
        <f>IF(AND(BCTrenCoso!S64&gt;0,BCTrenCoso!T64&gt;0),BCTrenCoso!T64,0)</f>
        <v>0</v>
      </c>
      <c r="GO64" s="41">
        <f>IF(AND(BCTrenCoso!U64&gt;0,BCTrenCoso!V64&gt;0),BCTrenCoso!U64/BCTrenCoso!V64*100,0)</f>
        <v>0</v>
      </c>
      <c r="GP64" s="41">
        <f>IF(AND(BCTrenCoso!X64&gt;0,BCTrenCoso!Y64&gt;0),BCTrenCoso!X64/BCTrenCoso!Y64*100,0)</f>
        <v>0</v>
      </c>
      <c r="GQ64" s="41">
        <f>IF(AND(BCTrenCoso!Z64&gt;0,BCTrenCoso!AA64&gt;0),BCTrenCoso!Z64/BCTrenCoso!AA64*100,0)</f>
        <v>0</v>
      </c>
      <c r="GR64" s="41">
        <f>IF(AND(BCTrenCoso!AB64&gt;0,BCTrenCoso!AC64&gt;0),BCTrenCoso!AB64/BCTrenCoso!AC64*100,0)</f>
        <v>0</v>
      </c>
      <c r="GS64" s="41">
        <f>IF(AND(BCTrenCoso!AD64&gt;0,BCTrenCoso!AE64&gt;0),BCTrenCoso!AD64/BCTrenCoso!AE64*100,0)</f>
        <v>0</v>
      </c>
      <c r="GT64" s="41">
        <f>IF(AND(BCTrenCoso!AF64&gt;0,BCTrenCoso!AG64&gt;0),BCTrenCoso!AF64/BCTrenCoso!AG64*100,0)</f>
        <v>0</v>
      </c>
      <c r="GU64" s="41">
        <f>IF(AND(BCTrenCoso!AZ64&gt;0,BCTrenCoso!BA64&gt;0),BCTrenCoso!AZ64/BCTrenCoso!BA64*100,0)</f>
        <v>0</v>
      </c>
      <c r="GV64" s="41">
        <f>IF(AND(BCTrenCoso!BB64&gt;0,BCTrenCoso!BC64&gt;0),BCTrenCoso!BB64/BCTrenCoso!BC64*100,0)</f>
        <v>0</v>
      </c>
      <c r="GW64" s="41">
        <f>IF(AND(BCTrenCoso!BD64&gt;0,BCTrenCoso!BE64&gt;0),BCTrenCoso!BD64/BCTrenCoso!BE64*100,0)</f>
        <v>0</v>
      </c>
      <c r="GX64" s="41">
        <f>IF(AND(BCTrenCoso!BF64&gt;0,BCTrenCoso!BG64&gt;0),BCTrenCoso!BF64/BCTrenCoso!BG64*100,0)</f>
        <v>0</v>
      </c>
      <c r="GY64" s="41">
        <f>IF(AND(BCTrenCoso!BH64&gt;0,BCTrenCoso!BI64&gt;0),BCTrenCoso!BH64/BCTrenCoso!BI64*100,0)</f>
        <v>0</v>
      </c>
      <c r="GZ64" s="41">
        <f>IF(AND(BCTrenCoso!BJ64&gt;0,BCTrenCoso!BK64&gt;0),BCTrenCoso!BJ64/BCTrenCoso!BK64*100,0)</f>
        <v>0</v>
      </c>
      <c r="HA64" s="41">
        <f>IF(AND(BCTrenCoso!BL64&gt;0,BCTrenCoso!BM64&gt;0),BCTrenCoso!BL64/BCTrenCoso!BM64*100,0)</f>
        <v>0</v>
      </c>
      <c r="HB64" s="41">
        <f>IF(AND(BCTrenCoso!BN64&gt;0,BCTrenCoso!BO64&gt;0),BCTrenCoso!BN64/BCTrenCoso!BO64*100,0)</f>
        <v>0</v>
      </c>
      <c r="HC64" s="41">
        <f>IF(AND(BCTrenCoso!BP64&gt;0,BCTrenCoso!BQ64&gt;0),BCTrenCoso!BP64/BCTrenCoso!BQ64*100,0)</f>
        <v>0</v>
      </c>
      <c r="HD64" s="41">
        <f>IF(AND(BCTrenCoso!BR64&gt;0,BCTrenCoso!BS64&gt;0),BCTrenCoso!BR64/BCTrenCoso!BS64*100,0)</f>
        <v>0</v>
      </c>
      <c r="HE64" s="41">
        <f>IF(AND(BCTrenCoso!BT64&gt;0,BCTrenCoso!BU64&gt;0),BCTrenCoso!BT64/BCTrenCoso!BU64*100,0)</f>
        <v>0</v>
      </c>
      <c r="HF64" s="41">
        <f>IF(AND(BCTrenCoso!BV64&gt;0,BCTrenCoso!BW64&gt;0),BCTrenCoso!BV64/BCTrenCoso!BW64*100,0)</f>
        <v>0</v>
      </c>
      <c r="HG64" s="41">
        <f>IF(AND(BCTrenCoso!CA64&gt;0,BCTrenCoso!CB64&gt;0),BCTrenCoso!CA64/BCTrenCoso!CB64*100,0)</f>
        <v>0</v>
      </c>
      <c r="HH64" s="41">
        <f>IF(AND(BCTrenCoso!CD64&gt;0,BCTrenCoso!CE64&gt;0),BCTrenCoso!CD64/BCTrenCoso!CE64*100,0)</f>
        <v>0</v>
      </c>
      <c r="HI64" s="41">
        <f>IF(AND(BCTrenCoso!CF64&gt;0,BCTrenCoso!CG64&gt;0),BCTrenCoso!CF64/BCTrenCoso!CG64*100,0)</f>
        <v>0</v>
      </c>
      <c r="HJ64" s="41">
        <f>IF(AND(BCTrenCoso!CH64&gt;0,BCTrenCoso!CI64&gt;0),BCTrenCoso!CH64/BCTrenCoso!CI64*100,0)</f>
        <v>0</v>
      </c>
      <c r="HK64" s="41">
        <f>IF(AND(BCTrenCoso!CU64&gt;0,BCTrenCoso!CV64&gt;0),BCTrenCoso!CU64/BCTrenCoso!CV64*100,0)</f>
        <v>0</v>
      </c>
      <c r="HL64" s="41">
        <f>IF(AND(BCTrenCoso!CW64&gt;0,BCTrenCoso!CX64&gt;0),BCTrenCoso!CW64/BCTrenCoso!CX64*100,0)</f>
        <v>0</v>
      </c>
      <c r="HM64" s="41">
        <f>IF(AND(BCTrenCoso!CZ64&gt;0,BCTrenCoso!DA64&gt;0),BCTrenCoso!CZ64/BCTrenCoso!DA64*100,0)</f>
        <v>0</v>
      </c>
      <c r="HN64" s="41">
        <f>IF(AND(BCTrenCoso!DB64&gt;0,BCTrenCoso!DC64&gt;0),BCTrenCoso!DB64/BCTrenCoso!DC64*100,0)</f>
        <v>0</v>
      </c>
      <c r="HO64" s="41">
        <f>IF(AND(BCTrenCoso!DF64&gt;0,BCTrenCoso!DG64&gt;0),BCTrenCoso!DF64/BCTrenCoso!DG64*100,0)</f>
        <v>0</v>
      </c>
      <c r="HP64" s="41">
        <f>IF(AND(BCTrenCoso!DH64&gt;0,BCTrenCoso!DI64&gt;0),BCTrenCoso!DH64/BCTrenCoso!DI64*100,0)</f>
        <v>0</v>
      </c>
      <c r="HQ64" s="41">
        <f>IF(AND(BCTrenCoso!DJ64&gt;0,BCTrenCoso!DK64&gt;0),BCTrenCoso!DJ64/BCTrenCoso!DK64*100,0)</f>
        <v>0</v>
      </c>
      <c r="HR64" s="41">
        <f>IF(AND(BCTrenCoso!DN64&gt;0,BCTrenCoso!DO64&gt;0),BCTrenCoso!DN64/BCTrenCoso!DO64*100,0)</f>
        <v>0</v>
      </c>
      <c r="HS64" s="41">
        <f>IF(AND(BCTrenCoso!FH64&gt;0,BCTrenCoso!FI64&gt;0),BCTrenCoso!FH64/BCTrenCoso!FI64*100,0)</f>
        <v>0</v>
      </c>
      <c r="HT64" s="41">
        <f>IF(AND(BCTrenCoso!FJ64&gt;0,BCTrenCoso!FK64&gt;0),BCTrenCoso!FJ64/BCTrenCoso!FK64*100,0)</f>
        <v>0</v>
      </c>
      <c r="HU64" s="41">
        <f t="shared" si="1"/>
        <v>0</v>
      </c>
      <c r="HV64" s="41">
        <f t="shared" si="2"/>
        <v>0</v>
      </c>
      <c r="HW64" s="41">
        <f t="shared" si="3"/>
        <v>0</v>
      </c>
      <c r="HX64" s="41">
        <f t="shared" si="4"/>
        <v>0</v>
      </c>
    </row>
    <row r="65" spans="1:232" s="64" customFormat="1" ht="22.5" customHeight="1" x14ac:dyDescent="0.2">
      <c r="A65" s="63">
        <f>ROW(A65)-5</f>
        <v>60</v>
      </c>
      <c r="B65" s="46"/>
      <c r="C65" s="47"/>
      <c r="D65" s="47"/>
      <c r="E65" s="47"/>
      <c r="F65" s="29"/>
      <c r="G65" s="47"/>
      <c r="H65" s="29"/>
      <c r="I65" s="47"/>
      <c r="J65" s="47"/>
      <c r="K65" s="47"/>
      <c r="L65" s="47"/>
      <c r="M65" s="47"/>
      <c r="N65" s="47"/>
      <c r="O65" s="47"/>
      <c r="P65" s="47"/>
      <c r="Q65" s="47"/>
      <c r="R65" s="47"/>
      <c r="S65" s="47"/>
      <c r="T65" s="47"/>
      <c r="U65" s="47"/>
      <c r="V65" s="29"/>
      <c r="W65" s="47"/>
      <c r="X65" s="47"/>
      <c r="Y65" s="29"/>
      <c r="Z65" s="47"/>
      <c r="AA65" s="29"/>
      <c r="AB65" s="47"/>
      <c r="AC65" s="29"/>
      <c r="AD65" s="47"/>
      <c r="AE65" s="29"/>
      <c r="AF65" s="47"/>
      <c r="AG65" s="29"/>
      <c r="AH65" s="47"/>
      <c r="AI65" s="47"/>
      <c r="AJ65" s="47"/>
      <c r="AK65" s="47"/>
      <c r="AL65" s="47"/>
      <c r="AM65" s="47"/>
      <c r="AN65" s="47"/>
      <c r="AO65" s="47"/>
      <c r="AP65" s="47"/>
      <c r="AQ65" s="47"/>
      <c r="AR65" s="47"/>
      <c r="AS65" s="47"/>
      <c r="AT65" s="47"/>
      <c r="AU65" s="47"/>
      <c r="AV65" s="47"/>
      <c r="AW65" s="47"/>
      <c r="AX65" s="47"/>
      <c r="AY65" s="47"/>
      <c r="AZ65" s="47"/>
      <c r="BA65" s="29"/>
      <c r="BB65" s="47"/>
      <c r="BC65" s="29"/>
      <c r="BD65" s="47"/>
      <c r="BE65" s="29"/>
      <c r="BF65" s="47"/>
      <c r="BG65" s="29"/>
      <c r="BH65" s="47"/>
      <c r="BI65" s="29"/>
      <c r="BJ65" s="47"/>
      <c r="BK65" s="29"/>
      <c r="BL65" s="47"/>
      <c r="BM65" s="29"/>
      <c r="BN65" s="47"/>
      <c r="BO65" s="29"/>
      <c r="BP65" s="47"/>
      <c r="BQ65" s="29"/>
      <c r="BR65" s="47"/>
      <c r="BS65" s="29"/>
      <c r="BT65" s="47"/>
      <c r="BU65" s="29"/>
      <c r="BV65" s="47"/>
      <c r="BW65" s="29"/>
      <c r="BX65" s="47"/>
      <c r="BY65" s="47"/>
      <c r="BZ65" s="47"/>
      <c r="CA65" s="47"/>
      <c r="CB65" s="29"/>
      <c r="CC65" s="47"/>
      <c r="CD65" s="47"/>
      <c r="CE65" s="29"/>
      <c r="CF65" s="47"/>
      <c r="CG65" s="29"/>
      <c r="CH65" s="47"/>
      <c r="CI65" s="29"/>
      <c r="CJ65" s="47"/>
      <c r="CK65" s="47"/>
      <c r="CL65" s="47"/>
      <c r="CM65" s="47"/>
      <c r="CN65" s="47"/>
      <c r="CO65" s="47"/>
      <c r="CP65" s="47"/>
      <c r="CQ65" s="47"/>
      <c r="CR65" s="47"/>
      <c r="CS65" s="47"/>
      <c r="CT65" s="47"/>
      <c r="CU65" s="47"/>
      <c r="CV65" s="29"/>
      <c r="CW65" s="47"/>
      <c r="CX65" s="29"/>
      <c r="CY65" s="47"/>
      <c r="CZ65" s="47"/>
      <c r="DA65" s="29"/>
      <c r="DB65" s="47"/>
      <c r="DC65" s="29"/>
      <c r="DD65" s="47"/>
      <c r="DE65" s="47"/>
      <c r="DF65" s="47"/>
      <c r="DG65" s="29"/>
      <c r="DH65" s="47"/>
      <c r="DI65" s="29"/>
      <c r="DJ65" s="47"/>
      <c r="DK65" s="29"/>
      <c r="DL65" s="47"/>
      <c r="DM65" s="47"/>
      <c r="DN65" s="47"/>
      <c r="DO65" s="29"/>
      <c r="DP65" s="47"/>
      <c r="DQ65" s="47"/>
      <c r="DR65" s="47"/>
      <c r="DS65" s="47"/>
      <c r="DT65" s="47"/>
      <c r="DU65" s="47"/>
      <c r="DV65" s="47"/>
      <c r="DW65" s="47"/>
      <c r="DX65" s="47"/>
      <c r="DY65" s="47"/>
      <c r="DZ65" s="47"/>
      <c r="EA65" s="47"/>
      <c r="EB65" s="47"/>
      <c r="EC65" s="47"/>
      <c r="ED65" s="47"/>
      <c r="EE65" s="47"/>
      <c r="EF65" s="47"/>
      <c r="EG65" s="47"/>
      <c r="EH65" s="47"/>
      <c r="EI65" s="47"/>
      <c r="EJ65" s="47"/>
      <c r="EK65" s="47"/>
      <c r="EL65" s="47"/>
      <c r="EM65" s="47"/>
      <c r="EN65" s="47"/>
      <c r="EO65" s="47"/>
      <c r="EP65" s="47"/>
      <c r="EQ65" s="47"/>
      <c r="ER65" s="47"/>
      <c r="ES65" s="47"/>
      <c r="ET65" s="47"/>
      <c r="EU65" s="47"/>
      <c r="EV65" s="47"/>
      <c r="EW65" s="47"/>
      <c r="EX65" s="47"/>
      <c r="EY65" s="47"/>
      <c r="EZ65" s="47"/>
      <c r="FA65" s="47"/>
      <c r="FB65" s="47"/>
      <c r="FC65" s="47"/>
      <c r="FD65" s="47"/>
      <c r="FE65" s="47"/>
      <c r="FF65" s="47"/>
      <c r="FG65" s="47"/>
      <c r="FH65" s="47"/>
      <c r="FI65" s="29"/>
      <c r="FJ65" s="47"/>
      <c r="FK65" s="29"/>
      <c r="FL65" s="48"/>
      <c r="FM65" s="48"/>
      <c r="GA65" s="60">
        <f>IF(AND(BCTrenCoso!E65&gt;0,BCTrenCoso!F65&gt;0),BCTrenCoso!E65/BCTrenCoso!F65*100,0)</f>
        <v>0</v>
      </c>
      <c r="GB65" s="41">
        <f>IF(AND(BCTrenCoso!G65&gt;0,BCTrenCoso!H65&gt;0),BCTrenCoso!G65/BCTrenCoso!H65*100,0)</f>
        <v>0</v>
      </c>
      <c r="GC65" s="41">
        <f>IF(AND(BCTrenCoso!I65&gt;0,BCTrenCoso!J65&gt;0),BCTrenCoso!I65*BCTrenCoso!J65,0)</f>
        <v>0</v>
      </c>
      <c r="GD65" s="41">
        <f>IF(AND(BCTrenCoso!I65&gt;0,BCTrenCoso!J65&gt;0),BCTrenCoso!J65,0)</f>
        <v>0</v>
      </c>
      <c r="GE65" s="41">
        <f>IF(AND(BCTrenCoso!K65&gt;0,BCTrenCoso!L65&gt;0),BCTrenCoso!K65*BCTrenCoso!L65,0)</f>
        <v>0</v>
      </c>
      <c r="GF65" s="41">
        <f>IF(AND(BCTrenCoso!K65&gt;0,BCTrenCoso!L65&gt;0),BCTrenCoso!L65,0)</f>
        <v>0</v>
      </c>
      <c r="GG65" s="41">
        <f>IF(AND(BCTrenCoso!M65&gt;0,BCTrenCoso!N65&gt;0),BCTrenCoso!M65*BCTrenCoso!N65,0)</f>
        <v>0</v>
      </c>
      <c r="GH65" s="41">
        <f>IF(AND(BCTrenCoso!M65&gt;0,BCTrenCoso!N65&gt;0),BCTrenCoso!N65,0)</f>
        <v>0</v>
      </c>
      <c r="GI65" s="41">
        <f>IF(AND(BCTrenCoso!O65&gt;0,BCTrenCoso!P65&gt;0),BCTrenCoso!O65*BCTrenCoso!P65,0)</f>
        <v>0</v>
      </c>
      <c r="GJ65" s="41">
        <f>IF(AND(BCTrenCoso!O65&gt;0,BCTrenCoso!P65&gt;0),BCTrenCoso!P65,0)</f>
        <v>0</v>
      </c>
      <c r="GK65" s="41">
        <f>IF(AND(BCTrenCoso!Q65&gt;0,BCTrenCoso!R65&gt;0),BCTrenCoso!Q65*BCTrenCoso!R65,0)</f>
        <v>0</v>
      </c>
      <c r="GL65" s="41">
        <f>IF(AND(BCTrenCoso!Q65&gt;0,BCTrenCoso!R65&gt;0),BCTrenCoso!R65,0)</f>
        <v>0</v>
      </c>
      <c r="GM65" s="41">
        <f>IF(AND(BCTrenCoso!S65&gt;0,BCTrenCoso!T65&gt;0),BCTrenCoso!S65*BCTrenCoso!T65,0)</f>
        <v>0</v>
      </c>
      <c r="GN65" s="41">
        <f>IF(AND(BCTrenCoso!S65&gt;0,BCTrenCoso!T65&gt;0),BCTrenCoso!T65,0)</f>
        <v>0</v>
      </c>
      <c r="GO65" s="41">
        <f>IF(AND(BCTrenCoso!U65&gt;0,BCTrenCoso!V65&gt;0),BCTrenCoso!U65/BCTrenCoso!V65*100,0)</f>
        <v>0</v>
      </c>
      <c r="GP65" s="41">
        <f>IF(AND(BCTrenCoso!X65&gt;0,BCTrenCoso!Y65&gt;0),BCTrenCoso!X65/BCTrenCoso!Y65*100,0)</f>
        <v>0</v>
      </c>
      <c r="GQ65" s="41">
        <f>IF(AND(BCTrenCoso!Z65&gt;0,BCTrenCoso!AA65&gt;0),BCTrenCoso!Z65/BCTrenCoso!AA65*100,0)</f>
        <v>0</v>
      </c>
      <c r="GR65" s="41">
        <f>IF(AND(BCTrenCoso!AB65&gt;0,BCTrenCoso!AC65&gt;0),BCTrenCoso!AB65/BCTrenCoso!AC65*100,0)</f>
        <v>0</v>
      </c>
      <c r="GS65" s="41">
        <f>IF(AND(BCTrenCoso!AD65&gt;0,BCTrenCoso!AE65&gt;0),BCTrenCoso!AD65/BCTrenCoso!AE65*100,0)</f>
        <v>0</v>
      </c>
      <c r="GT65" s="41">
        <f>IF(AND(BCTrenCoso!AF65&gt;0,BCTrenCoso!AG65&gt;0),BCTrenCoso!AF65/BCTrenCoso!AG65*100,0)</f>
        <v>0</v>
      </c>
      <c r="GU65" s="41">
        <f>IF(AND(BCTrenCoso!AZ65&gt;0,BCTrenCoso!BA65&gt;0),BCTrenCoso!AZ65/BCTrenCoso!BA65*100,0)</f>
        <v>0</v>
      </c>
      <c r="GV65" s="41">
        <f>IF(AND(BCTrenCoso!BB65&gt;0,BCTrenCoso!BC65&gt;0),BCTrenCoso!BB65/BCTrenCoso!BC65*100,0)</f>
        <v>0</v>
      </c>
      <c r="GW65" s="41">
        <f>IF(AND(BCTrenCoso!BD65&gt;0,BCTrenCoso!BE65&gt;0),BCTrenCoso!BD65/BCTrenCoso!BE65*100,0)</f>
        <v>0</v>
      </c>
      <c r="GX65" s="41">
        <f>IF(AND(BCTrenCoso!BF65&gt;0,BCTrenCoso!BG65&gt;0),BCTrenCoso!BF65/BCTrenCoso!BG65*100,0)</f>
        <v>0</v>
      </c>
      <c r="GY65" s="41">
        <f>IF(AND(BCTrenCoso!BH65&gt;0,BCTrenCoso!BI65&gt;0),BCTrenCoso!BH65/BCTrenCoso!BI65*100,0)</f>
        <v>0</v>
      </c>
      <c r="GZ65" s="41">
        <f>IF(AND(BCTrenCoso!BJ65&gt;0,BCTrenCoso!BK65&gt;0),BCTrenCoso!BJ65/BCTrenCoso!BK65*100,0)</f>
        <v>0</v>
      </c>
      <c r="HA65" s="41">
        <f>IF(AND(BCTrenCoso!BL65&gt;0,BCTrenCoso!BM65&gt;0),BCTrenCoso!BL65/BCTrenCoso!BM65*100,0)</f>
        <v>0</v>
      </c>
      <c r="HB65" s="41">
        <f>IF(AND(BCTrenCoso!BN65&gt;0,BCTrenCoso!BO65&gt;0),BCTrenCoso!BN65/BCTrenCoso!BO65*100,0)</f>
        <v>0</v>
      </c>
      <c r="HC65" s="41">
        <f>IF(AND(BCTrenCoso!BP65&gt;0,BCTrenCoso!BQ65&gt;0),BCTrenCoso!BP65/BCTrenCoso!BQ65*100,0)</f>
        <v>0</v>
      </c>
      <c r="HD65" s="41">
        <f>IF(AND(BCTrenCoso!BR65&gt;0,BCTrenCoso!BS65&gt;0),BCTrenCoso!BR65/BCTrenCoso!BS65*100,0)</f>
        <v>0</v>
      </c>
      <c r="HE65" s="41">
        <f>IF(AND(BCTrenCoso!BT65&gt;0,BCTrenCoso!BU65&gt;0),BCTrenCoso!BT65/BCTrenCoso!BU65*100,0)</f>
        <v>0</v>
      </c>
      <c r="HF65" s="41">
        <f>IF(AND(BCTrenCoso!BV65&gt;0,BCTrenCoso!BW65&gt;0),BCTrenCoso!BV65/BCTrenCoso!BW65*100,0)</f>
        <v>0</v>
      </c>
      <c r="HG65" s="41">
        <f>IF(AND(BCTrenCoso!CA65&gt;0,BCTrenCoso!CB65&gt;0),BCTrenCoso!CA65/BCTrenCoso!CB65*100,0)</f>
        <v>0</v>
      </c>
      <c r="HH65" s="41">
        <f>IF(AND(BCTrenCoso!CD65&gt;0,BCTrenCoso!CE65&gt;0),BCTrenCoso!CD65/BCTrenCoso!CE65*100,0)</f>
        <v>0</v>
      </c>
      <c r="HI65" s="41">
        <f>IF(AND(BCTrenCoso!CF65&gt;0,BCTrenCoso!CG65&gt;0),BCTrenCoso!CF65/BCTrenCoso!CG65*100,0)</f>
        <v>0</v>
      </c>
      <c r="HJ65" s="41">
        <f>IF(AND(BCTrenCoso!CH65&gt;0,BCTrenCoso!CI65&gt;0),BCTrenCoso!CH65/BCTrenCoso!CI65*100,0)</f>
        <v>0</v>
      </c>
      <c r="HK65" s="41">
        <f>IF(AND(BCTrenCoso!CU65&gt;0,BCTrenCoso!CV65&gt;0),BCTrenCoso!CU65/BCTrenCoso!CV65*100,0)</f>
        <v>0</v>
      </c>
      <c r="HL65" s="41">
        <f>IF(AND(BCTrenCoso!CW65&gt;0,BCTrenCoso!CX65&gt;0),BCTrenCoso!CW65/BCTrenCoso!CX65*100,0)</f>
        <v>0</v>
      </c>
      <c r="HM65" s="41">
        <f>IF(AND(BCTrenCoso!CZ65&gt;0,BCTrenCoso!DA65&gt;0),BCTrenCoso!CZ65/BCTrenCoso!DA65*100,0)</f>
        <v>0</v>
      </c>
      <c r="HN65" s="41">
        <f>IF(AND(BCTrenCoso!DB65&gt;0,BCTrenCoso!DC65&gt;0),BCTrenCoso!DB65/BCTrenCoso!DC65*100,0)</f>
        <v>0</v>
      </c>
      <c r="HO65" s="41">
        <f>IF(AND(BCTrenCoso!DF65&gt;0,BCTrenCoso!DG65&gt;0),BCTrenCoso!DF65/BCTrenCoso!DG65*100,0)</f>
        <v>0</v>
      </c>
      <c r="HP65" s="41">
        <f>IF(AND(BCTrenCoso!DH65&gt;0,BCTrenCoso!DI65&gt;0),BCTrenCoso!DH65/BCTrenCoso!DI65*100,0)</f>
        <v>0</v>
      </c>
      <c r="HQ65" s="41">
        <f>IF(AND(BCTrenCoso!DJ65&gt;0,BCTrenCoso!DK65&gt;0),BCTrenCoso!DJ65/BCTrenCoso!DK65*100,0)</f>
        <v>0</v>
      </c>
      <c r="HR65" s="41">
        <f>IF(AND(BCTrenCoso!DN65&gt;0,BCTrenCoso!DO65&gt;0),BCTrenCoso!DN65/BCTrenCoso!DO65*100,0)</f>
        <v>0</v>
      </c>
      <c r="HS65" s="41">
        <f>IF(AND(BCTrenCoso!FH65&gt;0,BCTrenCoso!FI65&gt;0),BCTrenCoso!FH65/BCTrenCoso!FI65*100,0)</f>
        <v>0</v>
      </c>
      <c r="HT65" s="41">
        <f>IF(AND(BCTrenCoso!FJ65&gt;0,BCTrenCoso!FK65&gt;0),BCTrenCoso!FJ65/BCTrenCoso!FK65*100,0)</f>
        <v>0</v>
      </c>
      <c r="HU65" s="41">
        <f t="shared" si="1"/>
        <v>0</v>
      </c>
      <c r="HV65" s="41">
        <f t="shared" si="2"/>
        <v>0</v>
      </c>
      <c r="HW65" s="41">
        <f t="shared" si="3"/>
        <v>0</v>
      </c>
      <c r="HX65" s="41">
        <f t="shared" si="4"/>
        <v>0</v>
      </c>
    </row>
    <row r="66" spans="1:232" ht="22.5" customHeight="1" x14ac:dyDescent="0.2">
      <c r="A66" s="49">
        <f t="shared" si="0"/>
        <v>61</v>
      </c>
      <c r="B66" s="27"/>
      <c r="C66" s="28"/>
      <c r="D66" s="28"/>
      <c r="E66" s="28"/>
      <c r="F66" s="29"/>
      <c r="G66" s="28"/>
      <c r="H66" s="29"/>
      <c r="I66" s="28"/>
      <c r="J66" s="28"/>
      <c r="K66" s="28"/>
      <c r="L66" s="28"/>
      <c r="M66" s="28"/>
      <c r="N66" s="28"/>
      <c r="O66" s="28"/>
      <c r="P66" s="28"/>
      <c r="Q66" s="28"/>
      <c r="R66" s="28"/>
      <c r="S66" s="28"/>
      <c r="T66" s="28"/>
      <c r="U66" s="28"/>
      <c r="V66" s="29"/>
      <c r="W66" s="28"/>
      <c r="X66" s="28"/>
      <c r="Y66" s="29"/>
      <c r="Z66" s="28"/>
      <c r="AA66" s="29"/>
      <c r="AB66" s="28"/>
      <c r="AC66" s="29"/>
      <c r="AD66" s="28"/>
      <c r="AE66" s="29"/>
      <c r="AF66" s="28"/>
      <c r="AG66" s="29"/>
      <c r="AH66" s="28"/>
      <c r="AI66" s="28"/>
      <c r="AJ66" s="28"/>
      <c r="AK66" s="28"/>
      <c r="AL66" s="28"/>
      <c r="AM66" s="28"/>
      <c r="AN66" s="28"/>
      <c r="AO66" s="28"/>
      <c r="AP66" s="28"/>
      <c r="AQ66" s="28"/>
      <c r="AR66" s="28"/>
      <c r="AS66" s="28"/>
      <c r="AT66" s="28"/>
      <c r="AU66" s="28"/>
      <c r="AV66" s="28"/>
      <c r="AW66" s="28"/>
      <c r="AX66" s="28"/>
      <c r="AY66" s="28"/>
      <c r="AZ66" s="28"/>
      <c r="BA66" s="29"/>
      <c r="BB66" s="28"/>
      <c r="BC66" s="29"/>
      <c r="BD66" s="28"/>
      <c r="BE66" s="29"/>
      <c r="BF66" s="28"/>
      <c r="BG66" s="29"/>
      <c r="BH66" s="28"/>
      <c r="BI66" s="29"/>
      <c r="BJ66" s="28"/>
      <c r="BK66" s="29"/>
      <c r="BL66" s="28"/>
      <c r="BM66" s="29"/>
      <c r="BN66" s="28"/>
      <c r="BO66" s="29"/>
      <c r="BP66" s="28"/>
      <c r="BQ66" s="29"/>
      <c r="BR66" s="28"/>
      <c r="BS66" s="29"/>
      <c r="BT66" s="28"/>
      <c r="BU66" s="29"/>
      <c r="BV66" s="28"/>
      <c r="BW66" s="29"/>
      <c r="BX66" s="28"/>
      <c r="BY66" s="28"/>
      <c r="BZ66" s="28"/>
      <c r="CA66" s="28"/>
      <c r="CB66" s="29"/>
      <c r="CC66" s="28"/>
      <c r="CD66" s="28"/>
      <c r="CE66" s="29"/>
      <c r="CF66" s="28"/>
      <c r="CG66" s="29"/>
      <c r="CH66" s="28"/>
      <c r="CI66" s="29"/>
      <c r="CJ66" s="28"/>
      <c r="CK66" s="28"/>
      <c r="CL66" s="28"/>
      <c r="CM66" s="28"/>
      <c r="CN66" s="28"/>
      <c r="CO66" s="28"/>
      <c r="CP66" s="28"/>
      <c r="CQ66" s="28"/>
      <c r="CR66" s="28"/>
      <c r="CS66" s="28"/>
      <c r="CT66" s="28"/>
      <c r="CU66" s="28"/>
      <c r="CV66" s="29"/>
      <c r="CW66" s="28"/>
      <c r="CX66" s="29"/>
      <c r="CY66" s="28"/>
      <c r="CZ66" s="28"/>
      <c r="DA66" s="29"/>
      <c r="DB66" s="28"/>
      <c r="DC66" s="29"/>
      <c r="DD66" s="28"/>
      <c r="DE66" s="28"/>
      <c r="DF66" s="28"/>
      <c r="DG66" s="29"/>
      <c r="DH66" s="28"/>
      <c r="DI66" s="29"/>
      <c r="DJ66" s="28"/>
      <c r="DK66" s="29"/>
      <c r="DL66" s="28"/>
      <c r="DM66" s="28"/>
      <c r="DN66" s="28"/>
      <c r="DO66" s="29"/>
      <c r="DP66" s="28"/>
      <c r="DQ66" s="28"/>
      <c r="DR66" s="28"/>
      <c r="DS66" s="28"/>
      <c r="DT66" s="28"/>
      <c r="DU66" s="28"/>
      <c r="DV66" s="28"/>
      <c r="DW66" s="28"/>
      <c r="DX66" s="28"/>
      <c r="DY66" s="28"/>
      <c r="DZ66" s="28"/>
      <c r="EA66" s="28"/>
      <c r="EB66" s="28"/>
      <c r="EC66" s="28"/>
      <c r="ED66" s="28"/>
      <c r="EE66" s="28"/>
      <c r="EF66" s="28"/>
      <c r="EG66" s="28"/>
      <c r="EH66" s="28"/>
      <c r="EI66" s="28"/>
      <c r="EJ66" s="28"/>
      <c r="EK66" s="28"/>
      <c r="EL66" s="28"/>
      <c r="EM66" s="28"/>
      <c r="EN66" s="28"/>
      <c r="EO66" s="28"/>
      <c r="EP66" s="28"/>
      <c r="EQ66" s="28"/>
      <c r="ER66" s="28"/>
      <c r="ES66" s="28"/>
      <c r="ET66" s="28"/>
      <c r="EU66" s="28"/>
      <c r="EV66" s="28"/>
      <c r="EW66" s="28"/>
      <c r="EX66" s="28"/>
      <c r="EY66" s="28"/>
      <c r="EZ66" s="28"/>
      <c r="FA66" s="28"/>
      <c r="FB66" s="28"/>
      <c r="FC66" s="28"/>
      <c r="FD66" s="28"/>
      <c r="FE66" s="28"/>
      <c r="FF66" s="28"/>
      <c r="FG66" s="28"/>
      <c r="FH66" s="28"/>
      <c r="FI66" s="29"/>
      <c r="FJ66" s="28"/>
      <c r="FK66" s="29"/>
      <c r="FL66" s="29"/>
      <c r="FM66" s="29"/>
      <c r="GA66" s="60">
        <f>IF(AND(BCTrenCoso!E66&gt;0,BCTrenCoso!F66&gt;0),BCTrenCoso!E66/BCTrenCoso!F66*100,0)</f>
        <v>0</v>
      </c>
      <c r="GB66" s="41">
        <f>IF(AND(BCTrenCoso!G66&gt;0,BCTrenCoso!H66&gt;0),BCTrenCoso!G66/BCTrenCoso!H66*100,0)</f>
        <v>0</v>
      </c>
      <c r="GC66" s="41">
        <f>IF(AND(BCTrenCoso!I66&gt;0,BCTrenCoso!J66&gt;0),BCTrenCoso!I66*BCTrenCoso!J66,0)</f>
        <v>0</v>
      </c>
      <c r="GD66" s="41">
        <f>IF(AND(BCTrenCoso!I66&gt;0,BCTrenCoso!J66&gt;0),BCTrenCoso!J66,0)</f>
        <v>0</v>
      </c>
      <c r="GE66" s="41">
        <f>IF(AND(BCTrenCoso!K66&gt;0,BCTrenCoso!L66&gt;0),BCTrenCoso!K66*BCTrenCoso!L66,0)</f>
        <v>0</v>
      </c>
      <c r="GF66" s="41">
        <f>IF(AND(BCTrenCoso!K66&gt;0,BCTrenCoso!L66&gt;0),BCTrenCoso!L66,0)</f>
        <v>0</v>
      </c>
      <c r="GG66" s="41">
        <f>IF(AND(BCTrenCoso!M66&gt;0,BCTrenCoso!N66&gt;0),BCTrenCoso!M66*BCTrenCoso!N66,0)</f>
        <v>0</v>
      </c>
      <c r="GH66" s="41">
        <f>IF(AND(BCTrenCoso!M66&gt;0,BCTrenCoso!N66&gt;0),BCTrenCoso!N66,0)</f>
        <v>0</v>
      </c>
      <c r="GI66" s="41">
        <f>IF(AND(BCTrenCoso!O66&gt;0,BCTrenCoso!P66&gt;0),BCTrenCoso!O66*BCTrenCoso!P66,0)</f>
        <v>0</v>
      </c>
      <c r="GJ66" s="41">
        <f>IF(AND(BCTrenCoso!O66&gt;0,BCTrenCoso!P66&gt;0),BCTrenCoso!P66,0)</f>
        <v>0</v>
      </c>
      <c r="GK66" s="41">
        <f>IF(AND(BCTrenCoso!Q66&gt;0,BCTrenCoso!R66&gt;0),BCTrenCoso!Q66*BCTrenCoso!R66,0)</f>
        <v>0</v>
      </c>
      <c r="GL66" s="41">
        <f>IF(AND(BCTrenCoso!Q66&gt;0,BCTrenCoso!R66&gt;0),BCTrenCoso!R66,0)</f>
        <v>0</v>
      </c>
      <c r="GM66" s="41">
        <f>IF(AND(BCTrenCoso!S66&gt;0,BCTrenCoso!T66&gt;0),BCTrenCoso!S66*BCTrenCoso!T66,0)</f>
        <v>0</v>
      </c>
      <c r="GN66" s="41">
        <f>IF(AND(BCTrenCoso!S66&gt;0,BCTrenCoso!T66&gt;0),BCTrenCoso!T66,0)</f>
        <v>0</v>
      </c>
      <c r="GO66" s="41">
        <f>IF(AND(BCTrenCoso!U66&gt;0,BCTrenCoso!V66&gt;0),BCTrenCoso!U66/BCTrenCoso!V66*100,0)</f>
        <v>0</v>
      </c>
      <c r="GP66" s="41">
        <f>IF(AND(BCTrenCoso!X66&gt;0,BCTrenCoso!Y66&gt;0),BCTrenCoso!X66/BCTrenCoso!Y66*100,0)</f>
        <v>0</v>
      </c>
      <c r="GQ66" s="41">
        <f>IF(AND(BCTrenCoso!Z66&gt;0,BCTrenCoso!AA66&gt;0),BCTrenCoso!Z66/BCTrenCoso!AA66*100,0)</f>
        <v>0</v>
      </c>
      <c r="GR66" s="41">
        <f>IF(AND(BCTrenCoso!AB66&gt;0,BCTrenCoso!AC66&gt;0),BCTrenCoso!AB66/BCTrenCoso!AC66*100,0)</f>
        <v>0</v>
      </c>
      <c r="GS66" s="41">
        <f>IF(AND(BCTrenCoso!AD66&gt;0,BCTrenCoso!AE66&gt;0),BCTrenCoso!AD66/BCTrenCoso!AE66*100,0)</f>
        <v>0</v>
      </c>
      <c r="GT66" s="41">
        <f>IF(AND(BCTrenCoso!AF66&gt;0,BCTrenCoso!AG66&gt;0),BCTrenCoso!AF66/BCTrenCoso!AG66*100,0)</f>
        <v>0</v>
      </c>
      <c r="GU66" s="41">
        <f>IF(AND(BCTrenCoso!AZ66&gt;0,BCTrenCoso!BA66&gt;0),BCTrenCoso!AZ66/BCTrenCoso!BA66*100,0)</f>
        <v>0</v>
      </c>
      <c r="GV66" s="41">
        <f>IF(AND(BCTrenCoso!BB66&gt;0,BCTrenCoso!BC66&gt;0),BCTrenCoso!BB66/BCTrenCoso!BC66*100,0)</f>
        <v>0</v>
      </c>
      <c r="GW66" s="41">
        <f>IF(AND(BCTrenCoso!BD66&gt;0,BCTrenCoso!BE66&gt;0),BCTrenCoso!BD66/BCTrenCoso!BE66*100,0)</f>
        <v>0</v>
      </c>
      <c r="GX66" s="41">
        <f>IF(AND(BCTrenCoso!BF66&gt;0,BCTrenCoso!BG66&gt;0),BCTrenCoso!BF66/BCTrenCoso!BG66*100,0)</f>
        <v>0</v>
      </c>
      <c r="GY66" s="41">
        <f>IF(AND(BCTrenCoso!BH66&gt;0,BCTrenCoso!BI66&gt;0),BCTrenCoso!BH66/BCTrenCoso!BI66*100,0)</f>
        <v>0</v>
      </c>
      <c r="GZ66" s="41">
        <f>IF(AND(BCTrenCoso!BJ66&gt;0,BCTrenCoso!BK66&gt;0),BCTrenCoso!BJ66/BCTrenCoso!BK66*100,0)</f>
        <v>0</v>
      </c>
      <c r="HA66" s="41">
        <f>IF(AND(BCTrenCoso!BL66&gt;0,BCTrenCoso!BM66&gt;0),BCTrenCoso!BL66/BCTrenCoso!BM66*100,0)</f>
        <v>0</v>
      </c>
      <c r="HB66" s="41">
        <f>IF(AND(BCTrenCoso!BN66&gt;0,BCTrenCoso!BO66&gt;0),BCTrenCoso!BN66/BCTrenCoso!BO66*100,0)</f>
        <v>0</v>
      </c>
      <c r="HC66" s="41">
        <f>IF(AND(BCTrenCoso!BP66&gt;0,BCTrenCoso!BQ66&gt;0),BCTrenCoso!BP66/BCTrenCoso!BQ66*100,0)</f>
        <v>0</v>
      </c>
      <c r="HD66" s="41">
        <f>IF(AND(BCTrenCoso!BR66&gt;0,BCTrenCoso!BS66&gt;0),BCTrenCoso!BR66/BCTrenCoso!BS66*100,0)</f>
        <v>0</v>
      </c>
      <c r="HE66" s="41">
        <f>IF(AND(BCTrenCoso!BT66&gt;0,BCTrenCoso!BU66&gt;0),BCTrenCoso!BT66/BCTrenCoso!BU66*100,0)</f>
        <v>0</v>
      </c>
      <c r="HF66" s="41">
        <f>IF(AND(BCTrenCoso!BV66&gt;0,BCTrenCoso!BW66&gt;0),BCTrenCoso!BV66/BCTrenCoso!BW66*100,0)</f>
        <v>0</v>
      </c>
      <c r="HG66" s="41">
        <f>IF(AND(BCTrenCoso!CA66&gt;0,BCTrenCoso!CB66&gt;0),BCTrenCoso!CA66/BCTrenCoso!CB66*100,0)</f>
        <v>0</v>
      </c>
      <c r="HH66" s="41">
        <f>IF(AND(BCTrenCoso!CD66&gt;0,BCTrenCoso!CE66&gt;0),BCTrenCoso!CD66/BCTrenCoso!CE66*100,0)</f>
        <v>0</v>
      </c>
      <c r="HI66" s="41">
        <f>IF(AND(BCTrenCoso!CF66&gt;0,BCTrenCoso!CG66&gt;0),BCTrenCoso!CF66/BCTrenCoso!CG66*100,0)</f>
        <v>0</v>
      </c>
      <c r="HJ66" s="41">
        <f>IF(AND(BCTrenCoso!CH66&gt;0,BCTrenCoso!CI66&gt;0),BCTrenCoso!CH66/BCTrenCoso!CI66*100,0)</f>
        <v>0</v>
      </c>
      <c r="HK66" s="41">
        <f>IF(AND(BCTrenCoso!CU66&gt;0,BCTrenCoso!CV66&gt;0),BCTrenCoso!CU66/BCTrenCoso!CV66*100,0)</f>
        <v>0</v>
      </c>
      <c r="HL66" s="41">
        <f>IF(AND(BCTrenCoso!CW66&gt;0,BCTrenCoso!CX66&gt;0),BCTrenCoso!CW66/BCTrenCoso!CX66*100,0)</f>
        <v>0</v>
      </c>
      <c r="HM66" s="41">
        <f>IF(AND(BCTrenCoso!CZ66&gt;0,BCTrenCoso!DA66&gt;0),BCTrenCoso!CZ66/BCTrenCoso!DA66*100,0)</f>
        <v>0</v>
      </c>
      <c r="HN66" s="41">
        <f>IF(AND(BCTrenCoso!DB66&gt;0,BCTrenCoso!DC66&gt;0),BCTrenCoso!DB66/BCTrenCoso!DC66*100,0)</f>
        <v>0</v>
      </c>
      <c r="HO66" s="41">
        <f>IF(AND(BCTrenCoso!DF66&gt;0,BCTrenCoso!DG66&gt;0),BCTrenCoso!DF66/BCTrenCoso!DG66*100,0)</f>
        <v>0</v>
      </c>
      <c r="HP66" s="41">
        <f>IF(AND(BCTrenCoso!DH66&gt;0,BCTrenCoso!DI66&gt;0),BCTrenCoso!DH66/BCTrenCoso!DI66*100,0)</f>
        <v>0</v>
      </c>
      <c r="HQ66" s="41">
        <f>IF(AND(BCTrenCoso!DJ66&gt;0,BCTrenCoso!DK66&gt;0),BCTrenCoso!DJ66/BCTrenCoso!DK66*100,0)</f>
        <v>0</v>
      </c>
      <c r="HR66" s="41">
        <f>IF(AND(BCTrenCoso!DN66&gt;0,BCTrenCoso!DO66&gt;0),BCTrenCoso!DN66/BCTrenCoso!DO66*100,0)</f>
        <v>0</v>
      </c>
      <c r="HS66" s="41">
        <f>IF(AND(BCTrenCoso!FH66&gt;0,BCTrenCoso!FI66&gt;0),BCTrenCoso!FH66/BCTrenCoso!FI66*100,0)</f>
        <v>0</v>
      </c>
      <c r="HT66" s="41">
        <f>IF(AND(BCTrenCoso!FJ66&gt;0,BCTrenCoso!FK66&gt;0),BCTrenCoso!FJ66/BCTrenCoso!FK66*100,0)</f>
        <v>0</v>
      </c>
      <c r="HU66" s="41">
        <f t="shared" si="1"/>
        <v>0</v>
      </c>
      <c r="HV66" s="41">
        <f t="shared" si="2"/>
        <v>0</v>
      </c>
      <c r="HW66" s="41">
        <f t="shared" si="3"/>
        <v>0</v>
      </c>
      <c r="HX66" s="41">
        <f t="shared" si="4"/>
        <v>0</v>
      </c>
    </row>
    <row r="67" spans="1:232" s="64" customFormat="1" ht="22.5" customHeight="1" x14ac:dyDescent="0.2">
      <c r="A67" s="63">
        <f t="shared" si="0"/>
        <v>62</v>
      </c>
      <c r="B67" s="46"/>
      <c r="C67" s="47"/>
      <c r="D67" s="47"/>
      <c r="E67" s="47"/>
      <c r="F67" s="29"/>
      <c r="G67" s="47"/>
      <c r="H67" s="29"/>
      <c r="I67" s="47"/>
      <c r="J67" s="47"/>
      <c r="K67" s="47"/>
      <c r="L67" s="47"/>
      <c r="M67" s="47"/>
      <c r="N67" s="47"/>
      <c r="O67" s="47"/>
      <c r="P67" s="47"/>
      <c r="Q67" s="47"/>
      <c r="R67" s="47"/>
      <c r="S67" s="47"/>
      <c r="T67" s="47"/>
      <c r="U67" s="47"/>
      <c r="V67" s="29"/>
      <c r="W67" s="47"/>
      <c r="X67" s="47"/>
      <c r="Y67" s="29"/>
      <c r="Z67" s="47"/>
      <c r="AA67" s="29"/>
      <c r="AB67" s="47"/>
      <c r="AC67" s="29"/>
      <c r="AD67" s="47"/>
      <c r="AE67" s="29"/>
      <c r="AF67" s="47"/>
      <c r="AG67" s="29"/>
      <c r="AH67" s="47"/>
      <c r="AI67" s="47"/>
      <c r="AJ67" s="47"/>
      <c r="AK67" s="47"/>
      <c r="AL67" s="47"/>
      <c r="AM67" s="47"/>
      <c r="AN67" s="47"/>
      <c r="AO67" s="47"/>
      <c r="AP67" s="47"/>
      <c r="AQ67" s="47"/>
      <c r="AR67" s="47"/>
      <c r="AS67" s="47"/>
      <c r="AT67" s="47"/>
      <c r="AU67" s="47"/>
      <c r="AV67" s="47"/>
      <c r="AW67" s="47"/>
      <c r="AX67" s="47"/>
      <c r="AY67" s="47"/>
      <c r="AZ67" s="47"/>
      <c r="BA67" s="29"/>
      <c r="BB67" s="47"/>
      <c r="BC67" s="29"/>
      <c r="BD67" s="47"/>
      <c r="BE67" s="29"/>
      <c r="BF67" s="47"/>
      <c r="BG67" s="29"/>
      <c r="BH67" s="47"/>
      <c r="BI67" s="29"/>
      <c r="BJ67" s="47"/>
      <c r="BK67" s="29"/>
      <c r="BL67" s="47"/>
      <c r="BM67" s="29"/>
      <c r="BN67" s="47"/>
      <c r="BO67" s="29"/>
      <c r="BP67" s="47"/>
      <c r="BQ67" s="29"/>
      <c r="BR67" s="47"/>
      <c r="BS67" s="29"/>
      <c r="BT67" s="47"/>
      <c r="BU67" s="29"/>
      <c r="BV67" s="47"/>
      <c r="BW67" s="29"/>
      <c r="BX67" s="47"/>
      <c r="BY67" s="47"/>
      <c r="BZ67" s="47"/>
      <c r="CA67" s="47"/>
      <c r="CB67" s="29"/>
      <c r="CC67" s="47"/>
      <c r="CD67" s="47"/>
      <c r="CE67" s="29"/>
      <c r="CF67" s="47"/>
      <c r="CG67" s="29"/>
      <c r="CH67" s="47"/>
      <c r="CI67" s="29"/>
      <c r="CJ67" s="47"/>
      <c r="CK67" s="47"/>
      <c r="CL67" s="47"/>
      <c r="CM67" s="47"/>
      <c r="CN67" s="47"/>
      <c r="CO67" s="47"/>
      <c r="CP67" s="47"/>
      <c r="CQ67" s="47"/>
      <c r="CR67" s="47"/>
      <c r="CS67" s="47"/>
      <c r="CT67" s="47"/>
      <c r="CU67" s="47"/>
      <c r="CV67" s="29"/>
      <c r="CW67" s="47"/>
      <c r="CX67" s="29"/>
      <c r="CY67" s="47"/>
      <c r="CZ67" s="47"/>
      <c r="DA67" s="29"/>
      <c r="DB67" s="47"/>
      <c r="DC67" s="29"/>
      <c r="DD67" s="47"/>
      <c r="DE67" s="47"/>
      <c r="DF67" s="47"/>
      <c r="DG67" s="29"/>
      <c r="DH67" s="47"/>
      <c r="DI67" s="29"/>
      <c r="DJ67" s="47"/>
      <c r="DK67" s="29"/>
      <c r="DL67" s="47"/>
      <c r="DM67" s="47"/>
      <c r="DN67" s="47"/>
      <c r="DO67" s="29"/>
      <c r="DP67" s="47"/>
      <c r="DQ67" s="47"/>
      <c r="DR67" s="47"/>
      <c r="DS67" s="47"/>
      <c r="DT67" s="47"/>
      <c r="DU67" s="47"/>
      <c r="DV67" s="47"/>
      <c r="DW67" s="47"/>
      <c r="DX67" s="47"/>
      <c r="DY67" s="47"/>
      <c r="DZ67" s="47"/>
      <c r="EA67" s="47"/>
      <c r="EB67" s="47"/>
      <c r="EC67" s="47"/>
      <c r="ED67" s="47"/>
      <c r="EE67" s="47"/>
      <c r="EF67" s="47"/>
      <c r="EG67" s="47"/>
      <c r="EH67" s="47"/>
      <c r="EI67" s="47"/>
      <c r="EJ67" s="47"/>
      <c r="EK67" s="47"/>
      <c r="EL67" s="47"/>
      <c r="EM67" s="47"/>
      <c r="EN67" s="47"/>
      <c r="EO67" s="47"/>
      <c r="EP67" s="47"/>
      <c r="EQ67" s="47"/>
      <c r="ER67" s="47"/>
      <c r="ES67" s="47"/>
      <c r="ET67" s="47"/>
      <c r="EU67" s="47"/>
      <c r="EV67" s="47"/>
      <c r="EW67" s="47"/>
      <c r="EX67" s="47"/>
      <c r="EY67" s="47"/>
      <c r="EZ67" s="47"/>
      <c r="FA67" s="47"/>
      <c r="FB67" s="47"/>
      <c r="FC67" s="47"/>
      <c r="FD67" s="47"/>
      <c r="FE67" s="47"/>
      <c r="FF67" s="47"/>
      <c r="FG67" s="47"/>
      <c r="FH67" s="47"/>
      <c r="FI67" s="29"/>
      <c r="FJ67" s="47"/>
      <c r="FK67" s="29"/>
      <c r="FL67" s="48"/>
      <c r="FM67" s="48"/>
      <c r="GA67" s="60">
        <f>IF(AND(BCTrenCoso!E67&gt;0,BCTrenCoso!F67&gt;0),BCTrenCoso!E67/BCTrenCoso!F67*100,0)</f>
        <v>0</v>
      </c>
      <c r="GB67" s="41">
        <f>IF(AND(BCTrenCoso!G67&gt;0,BCTrenCoso!H67&gt;0),BCTrenCoso!G67/BCTrenCoso!H67*100,0)</f>
        <v>0</v>
      </c>
      <c r="GC67" s="41">
        <f>IF(AND(BCTrenCoso!I67&gt;0,BCTrenCoso!J67&gt;0),BCTrenCoso!I67*BCTrenCoso!J67,0)</f>
        <v>0</v>
      </c>
      <c r="GD67" s="41">
        <f>IF(AND(BCTrenCoso!I67&gt;0,BCTrenCoso!J67&gt;0),BCTrenCoso!J67,0)</f>
        <v>0</v>
      </c>
      <c r="GE67" s="41">
        <f>IF(AND(BCTrenCoso!K67&gt;0,BCTrenCoso!L67&gt;0),BCTrenCoso!K67*BCTrenCoso!L67,0)</f>
        <v>0</v>
      </c>
      <c r="GF67" s="41">
        <f>IF(AND(BCTrenCoso!K67&gt;0,BCTrenCoso!L67&gt;0),BCTrenCoso!L67,0)</f>
        <v>0</v>
      </c>
      <c r="GG67" s="41">
        <f>IF(AND(BCTrenCoso!M67&gt;0,BCTrenCoso!N67&gt;0),BCTrenCoso!M67*BCTrenCoso!N67,0)</f>
        <v>0</v>
      </c>
      <c r="GH67" s="41">
        <f>IF(AND(BCTrenCoso!M67&gt;0,BCTrenCoso!N67&gt;0),BCTrenCoso!N67,0)</f>
        <v>0</v>
      </c>
      <c r="GI67" s="41">
        <f>IF(AND(BCTrenCoso!O67&gt;0,BCTrenCoso!P67&gt;0),BCTrenCoso!O67*BCTrenCoso!P67,0)</f>
        <v>0</v>
      </c>
      <c r="GJ67" s="41">
        <f>IF(AND(BCTrenCoso!O67&gt;0,BCTrenCoso!P67&gt;0),BCTrenCoso!P67,0)</f>
        <v>0</v>
      </c>
      <c r="GK67" s="41">
        <f>IF(AND(BCTrenCoso!Q67&gt;0,BCTrenCoso!R67&gt;0),BCTrenCoso!Q67*BCTrenCoso!R67,0)</f>
        <v>0</v>
      </c>
      <c r="GL67" s="41">
        <f>IF(AND(BCTrenCoso!Q67&gt;0,BCTrenCoso!R67&gt;0),BCTrenCoso!R67,0)</f>
        <v>0</v>
      </c>
      <c r="GM67" s="41">
        <f>IF(AND(BCTrenCoso!S67&gt;0,BCTrenCoso!T67&gt;0),BCTrenCoso!S67*BCTrenCoso!T67,0)</f>
        <v>0</v>
      </c>
      <c r="GN67" s="41">
        <f>IF(AND(BCTrenCoso!S67&gt;0,BCTrenCoso!T67&gt;0),BCTrenCoso!T67,0)</f>
        <v>0</v>
      </c>
      <c r="GO67" s="41">
        <f>IF(AND(BCTrenCoso!U67&gt;0,BCTrenCoso!V67&gt;0),BCTrenCoso!U67/BCTrenCoso!V67*100,0)</f>
        <v>0</v>
      </c>
      <c r="GP67" s="41">
        <f>IF(AND(BCTrenCoso!X67&gt;0,BCTrenCoso!Y67&gt;0),BCTrenCoso!X67/BCTrenCoso!Y67*100,0)</f>
        <v>0</v>
      </c>
      <c r="GQ67" s="41">
        <f>IF(AND(BCTrenCoso!Z67&gt;0,BCTrenCoso!AA67&gt;0),BCTrenCoso!Z67/BCTrenCoso!AA67*100,0)</f>
        <v>0</v>
      </c>
      <c r="GR67" s="41">
        <f>IF(AND(BCTrenCoso!AB67&gt;0,BCTrenCoso!AC67&gt;0),BCTrenCoso!AB67/BCTrenCoso!AC67*100,0)</f>
        <v>0</v>
      </c>
      <c r="GS67" s="41">
        <f>IF(AND(BCTrenCoso!AD67&gt;0,BCTrenCoso!AE67&gt;0),BCTrenCoso!AD67/BCTrenCoso!AE67*100,0)</f>
        <v>0</v>
      </c>
      <c r="GT67" s="41">
        <f>IF(AND(BCTrenCoso!AF67&gt;0,BCTrenCoso!AG67&gt;0),BCTrenCoso!AF67/BCTrenCoso!AG67*100,0)</f>
        <v>0</v>
      </c>
      <c r="GU67" s="41">
        <f>IF(AND(BCTrenCoso!AZ67&gt;0,BCTrenCoso!BA67&gt;0),BCTrenCoso!AZ67/BCTrenCoso!BA67*100,0)</f>
        <v>0</v>
      </c>
      <c r="GV67" s="41">
        <f>IF(AND(BCTrenCoso!BB67&gt;0,BCTrenCoso!BC67&gt;0),BCTrenCoso!BB67/BCTrenCoso!BC67*100,0)</f>
        <v>0</v>
      </c>
      <c r="GW67" s="41">
        <f>IF(AND(BCTrenCoso!BD67&gt;0,BCTrenCoso!BE67&gt;0),BCTrenCoso!BD67/BCTrenCoso!BE67*100,0)</f>
        <v>0</v>
      </c>
      <c r="GX67" s="41">
        <f>IF(AND(BCTrenCoso!BF67&gt;0,BCTrenCoso!BG67&gt;0),BCTrenCoso!BF67/BCTrenCoso!BG67*100,0)</f>
        <v>0</v>
      </c>
      <c r="GY67" s="41">
        <f>IF(AND(BCTrenCoso!BH67&gt;0,BCTrenCoso!BI67&gt;0),BCTrenCoso!BH67/BCTrenCoso!BI67*100,0)</f>
        <v>0</v>
      </c>
      <c r="GZ67" s="41">
        <f>IF(AND(BCTrenCoso!BJ67&gt;0,BCTrenCoso!BK67&gt;0),BCTrenCoso!BJ67/BCTrenCoso!BK67*100,0)</f>
        <v>0</v>
      </c>
      <c r="HA67" s="41">
        <f>IF(AND(BCTrenCoso!BL67&gt;0,BCTrenCoso!BM67&gt;0),BCTrenCoso!BL67/BCTrenCoso!BM67*100,0)</f>
        <v>0</v>
      </c>
      <c r="HB67" s="41">
        <f>IF(AND(BCTrenCoso!BN67&gt;0,BCTrenCoso!BO67&gt;0),BCTrenCoso!BN67/BCTrenCoso!BO67*100,0)</f>
        <v>0</v>
      </c>
      <c r="HC67" s="41">
        <f>IF(AND(BCTrenCoso!BP67&gt;0,BCTrenCoso!BQ67&gt;0),BCTrenCoso!BP67/BCTrenCoso!BQ67*100,0)</f>
        <v>0</v>
      </c>
      <c r="HD67" s="41">
        <f>IF(AND(BCTrenCoso!BR67&gt;0,BCTrenCoso!BS67&gt;0),BCTrenCoso!BR67/BCTrenCoso!BS67*100,0)</f>
        <v>0</v>
      </c>
      <c r="HE67" s="41">
        <f>IF(AND(BCTrenCoso!BT67&gt;0,BCTrenCoso!BU67&gt;0),BCTrenCoso!BT67/BCTrenCoso!BU67*100,0)</f>
        <v>0</v>
      </c>
      <c r="HF67" s="41">
        <f>IF(AND(BCTrenCoso!BV67&gt;0,BCTrenCoso!BW67&gt;0),BCTrenCoso!BV67/BCTrenCoso!BW67*100,0)</f>
        <v>0</v>
      </c>
      <c r="HG67" s="41">
        <f>IF(AND(BCTrenCoso!CA67&gt;0,BCTrenCoso!CB67&gt;0),BCTrenCoso!CA67/BCTrenCoso!CB67*100,0)</f>
        <v>0</v>
      </c>
      <c r="HH67" s="41">
        <f>IF(AND(BCTrenCoso!CD67&gt;0,BCTrenCoso!CE67&gt;0),BCTrenCoso!CD67/BCTrenCoso!CE67*100,0)</f>
        <v>0</v>
      </c>
      <c r="HI67" s="41">
        <f>IF(AND(BCTrenCoso!CF67&gt;0,BCTrenCoso!CG67&gt;0),BCTrenCoso!CF67/BCTrenCoso!CG67*100,0)</f>
        <v>0</v>
      </c>
      <c r="HJ67" s="41">
        <f>IF(AND(BCTrenCoso!CH67&gt;0,BCTrenCoso!CI67&gt;0),BCTrenCoso!CH67/BCTrenCoso!CI67*100,0)</f>
        <v>0</v>
      </c>
      <c r="HK67" s="41">
        <f>IF(AND(BCTrenCoso!CU67&gt;0,BCTrenCoso!CV67&gt;0),BCTrenCoso!CU67/BCTrenCoso!CV67*100,0)</f>
        <v>0</v>
      </c>
      <c r="HL67" s="41">
        <f>IF(AND(BCTrenCoso!CW67&gt;0,BCTrenCoso!CX67&gt;0),BCTrenCoso!CW67/BCTrenCoso!CX67*100,0)</f>
        <v>0</v>
      </c>
      <c r="HM67" s="41">
        <f>IF(AND(BCTrenCoso!CZ67&gt;0,BCTrenCoso!DA67&gt;0),BCTrenCoso!CZ67/BCTrenCoso!DA67*100,0)</f>
        <v>0</v>
      </c>
      <c r="HN67" s="41">
        <f>IF(AND(BCTrenCoso!DB67&gt;0,BCTrenCoso!DC67&gt;0),BCTrenCoso!DB67/BCTrenCoso!DC67*100,0)</f>
        <v>0</v>
      </c>
      <c r="HO67" s="41">
        <f>IF(AND(BCTrenCoso!DF67&gt;0,BCTrenCoso!DG67&gt;0),BCTrenCoso!DF67/BCTrenCoso!DG67*100,0)</f>
        <v>0</v>
      </c>
      <c r="HP67" s="41">
        <f>IF(AND(BCTrenCoso!DH67&gt;0,BCTrenCoso!DI67&gt;0),BCTrenCoso!DH67/BCTrenCoso!DI67*100,0)</f>
        <v>0</v>
      </c>
      <c r="HQ67" s="41">
        <f>IF(AND(BCTrenCoso!DJ67&gt;0,BCTrenCoso!DK67&gt;0),BCTrenCoso!DJ67/BCTrenCoso!DK67*100,0)</f>
        <v>0</v>
      </c>
      <c r="HR67" s="41">
        <f>IF(AND(BCTrenCoso!DN67&gt;0,BCTrenCoso!DO67&gt;0),BCTrenCoso!DN67/BCTrenCoso!DO67*100,0)</f>
        <v>0</v>
      </c>
      <c r="HS67" s="41">
        <f>IF(AND(BCTrenCoso!FH67&gt;0,BCTrenCoso!FI67&gt;0),BCTrenCoso!FH67/BCTrenCoso!FI67*100,0)</f>
        <v>0</v>
      </c>
      <c r="HT67" s="41">
        <f>IF(AND(BCTrenCoso!FJ67&gt;0,BCTrenCoso!FK67&gt;0),BCTrenCoso!FJ67/BCTrenCoso!FK67*100,0)</f>
        <v>0</v>
      </c>
      <c r="HU67" s="41">
        <f t="shared" si="1"/>
        <v>0</v>
      </c>
      <c r="HV67" s="41">
        <f t="shared" si="2"/>
        <v>0</v>
      </c>
      <c r="HW67" s="41">
        <f t="shared" si="3"/>
        <v>0</v>
      </c>
      <c r="HX67" s="41">
        <f t="shared" si="4"/>
        <v>0</v>
      </c>
    </row>
    <row r="68" spans="1:232" ht="22.5" customHeight="1" x14ac:dyDescent="0.2">
      <c r="A68" s="49">
        <f>ROW(A68)-5</f>
        <v>63</v>
      </c>
      <c r="B68" s="27"/>
      <c r="C68" s="28"/>
      <c r="D68" s="28"/>
      <c r="E68" s="28"/>
      <c r="F68" s="29"/>
      <c r="G68" s="28"/>
      <c r="H68" s="29"/>
      <c r="I68" s="28"/>
      <c r="J68" s="28"/>
      <c r="K68" s="28"/>
      <c r="L68" s="28"/>
      <c r="M68" s="28"/>
      <c r="N68" s="28"/>
      <c r="O68" s="28"/>
      <c r="P68" s="28"/>
      <c r="Q68" s="28"/>
      <c r="R68" s="28"/>
      <c r="S68" s="28"/>
      <c r="T68" s="28"/>
      <c r="U68" s="28"/>
      <c r="V68" s="29"/>
      <c r="W68" s="28"/>
      <c r="X68" s="28"/>
      <c r="Y68" s="29"/>
      <c r="Z68" s="28"/>
      <c r="AA68" s="29"/>
      <c r="AB68" s="28"/>
      <c r="AC68" s="29"/>
      <c r="AD68" s="28"/>
      <c r="AE68" s="29"/>
      <c r="AF68" s="28"/>
      <c r="AG68" s="29"/>
      <c r="AH68" s="28"/>
      <c r="AI68" s="28"/>
      <c r="AJ68" s="28"/>
      <c r="AK68" s="28"/>
      <c r="AL68" s="28"/>
      <c r="AM68" s="28"/>
      <c r="AN68" s="28"/>
      <c r="AO68" s="28"/>
      <c r="AP68" s="28"/>
      <c r="AQ68" s="28"/>
      <c r="AR68" s="28"/>
      <c r="AS68" s="28"/>
      <c r="AT68" s="28"/>
      <c r="AU68" s="28"/>
      <c r="AV68" s="28"/>
      <c r="AW68" s="28"/>
      <c r="AX68" s="28"/>
      <c r="AY68" s="28"/>
      <c r="AZ68" s="28"/>
      <c r="BA68" s="29"/>
      <c r="BB68" s="28"/>
      <c r="BC68" s="29"/>
      <c r="BD68" s="28"/>
      <c r="BE68" s="29"/>
      <c r="BF68" s="28"/>
      <c r="BG68" s="29"/>
      <c r="BH68" s="28"/>
      <c r="BI68" s="29"/>
      <c r="BJ68" s="28"/>
      <c r="BK68" s="29"/>
      <c r="BL68" s="28"/>
      <c r="BM68" s="29"/>
      <c r="BN68" s="28"/>
      <c r="BO68" s="29"/>
      <c r="BP68" s="28"/>
      <c r="BQ68" s="29"/>
      <c r="BR68" s="28"/>
      <c r="BS68" s="29"/>
      <c r="BT68" s="28"/>
      <c r="BU68" s="29"/>
      <c r="BV68" s="28"/>
      <c r="BW68" s="29"/>
      <c r="BX68" s="28"/>
      <c r="BY68" s="28"/>
      <c r="BZ68" s="28"/>
      <c r="CA68" s="28"/>
      <c r="CB68" s="29"/>
      <c r="CC68" s="28"/>
      <c r="CD68" s="28"/>
      <c r="CE68" s="29"/>
      <c r="CF68" s="28"/>
      <c r="CG68" s="29"/>
      <c r="CH68" s="28"/>
      <c r="CI68" s="29"/>
      <c r="CJ68" s="28"/>
      <c r="CK68" s="28"/>
      <c r="CL68" s="28"/>
      <c r="CM68" s="28"/>
      <c r="CN68" s="28"/>
      <c r="CO68" s="28"/>
      <c r="CP68" s="28"/>
      <c r="CQ68" s="28"/>
      <c r="CR68" s="28"/>
      <c r="CS68" s="28"/>
      <c r="CT68" s="28"/>
      <c r="CU68" s="28"/>
      <c r="CV68" s="29"/>
      <c r="CW68" s="28"/>
      <c r="CX68" s="29"/>
      <c r="CY68" s="28"/>
      <c r="CZ68" s="28"/>
      <c r="DA68" s="29"/>
      <c r="DB68" s="28"/>
      <c r="DC68" s="29"/>
      <c r="DD68" s="28"/>
      <c r="DE68" s="28"/>
      <c r="DF68" s="28"/>
      <c r="DG68" s="29"/>
      <c r="DH68" s="28"/>
      <c r="DI68" s="29"/>
      <c r="DJ68" s="28"/>
      <c r="DK68" s="29"/>
      <c r="DL68" s="28"/>
      <c r="DM68" s="28"/>
      <c r="DN68" s="28"/>
      <c r="DO68" s="29"/>
      <c r="DP68" s="28"/>
      <c r="DQ68" s="28"/>
      <c r="DR68" s="28"/>
      <c r="DS68" s="28"/>
      <c r="DT68" s="28"/>
      <c r="DU68" s="28"/>
      <c r="DV68" s="28"/>
      <c r="DW68" s="28"/>
      <c r="DX68" s="28"/>
      <c r="DY68" s="28"/>
      <c r="DZ68" s="28"/>
      <c r="EA68" s="28"/>
      <c r="EB68" s="28"/>
      <c r="EC68" s="28"/>
      <c r="ED68" s="28"/>
      <c r="EE68" s="28"/>
      <c r="EF68" s="28"/>
      <c r="EG68" s="28"/>
      <c r="EH68" s="28"/>
      <c r="EI68" s="28"/>
      <c r="EJ68" s="28"/>
      <c r="EK68" s="28"/>
      <c r="EL68" s="28"/>
      <c r="EM68" s="28"/>
      <c r="EN68" s="28"/>
      <c r="EO68" s="28"/>
      <c r="EP68" s="28"/>
      <c r="EQ68" s="28"/>
      <c r="ER68" s="28"/>
      <c r="ES68" s="28"/>
      <c r="ET68" s="28"/>
      <c r="EU68" s="28"/>
      <c r="EV68" s="28"/>
      <c r="EW68" s="28"/>
      <c r="EX68" s="28"/>
      <c r="EY68" s="28"/>
      <c r="EZ68" s="28"/>
      <c r="FA68" s="28"/>
      <c r="FB68" s="28"/>
      <c r="FC68" s="28"/>
      <c r="FD68" s="28"/>
      <c r="FE68" s="28"/>
      <c r="FF68" s="28"/>
      <c r="FG68" s="28"/>
      <c r="FH68" s="28"/>
      <c r="FI68" s="29"/>
      <c r="FJ68" s="28"/>
      <c r="FK68" s="29"/>
      <c r="FL68" s="29"/>
      <c r="FM68" s="29"/>
      <c r="GA68" s="60">
        <f>IF(AND(BCTrenCoso!E68&gt;0,BCTrenCoso!F68&gt;0),BCTrenCoso!E68/BCTrenCoso!F68*100,0)</f>
        <v>0</v>
      </c>
      <c r="GB68" s="41">
        <f>IF(AND(BCTrenCoso!G68&gt;0,BCTrenCoso!H68&gt;0),BCTrenCoso!G68/BCTrenCoso!H68*100,0)</f>
        <v>0</v>
      </c>
      <c r="GC68" s="41">
        <f>IF(AND(BCTrenCoso!I68&gt;0,BCTrenCoso!J68&gt;0),BCTrenCoso!I68*BCTrenCoso!J68,0)</f>
        <v>0</v>
      </c>
      <c r="GD68" s="41">
        <f>IF(AND(BCTrenCoso!I68&gt;0,BCTrenCoso!J68&gt;0),BCTrenCoso!J68,0)</f>
        <v>0</v>
      </c>
      <c r="GE68" s="41">
        <f>IF(AND(BCTrenCoso!K68&gt;0,BCTrenCoso!L68&gt;0),BCTrenCoso!K68*BCTrenCoso!L68,0)</f>
        <v>0</v>
      </c>
      <c r="GF68" s="41">
        <f>IF(AND(BCTrenCoso!K68&gt;0,BCTrenCoso!L68&gt;0),BCTrenCoso!L68,0)</f>
        <v>0</v>
      </c>
      <c r="GG68" s="41">
        <f>IF(AND(BCTrenCoso!M68&gt;0,BCTrenCoso!N68&gt;0),BCTrenCoso!M68*BCTrenCoso!N68,0)</f>
        <v>0</v>
      </c>
      <c r="GH68" s="41">
        <f>IF(AND(BCTrenCoso!M68&gt;0,BCTrenCoso!N68&gt;0),BCTrenCoso!N68,0)</f>
        <v>0</v>
      </c>
      <c r="GI68" s="41">
        <f>IF(AND(BCTrenCoso!O68&gt;0,BCTrenCoso!P68&gt;0),BCTrenCoso!O68*BCTrenCoso!P68,0)</f>
        <v>0</v>
      </c>
      <c r="GJ68" s="41">
        <f>IF(AND(BCTrenCoso!O68&gt;0,BCTrenCoso!P68&gt;0),BCTrenCoso!P68,0)</f>
        <v>0</v>
      </c>
      <c r="GK68" s="41">
        <f>IF(AND(BCTrenCoso!Q68&gt;0,BCTrenCoso!R68&gt;0),BCTrenCoso!Q68*BCTrenCoso!R68,0)</f>
        <v>0</v>
      </c>
      <c r="GL68" s="41">
        <f>IF(AND(BCTrenCoso!Q68&gt;0,BCTrenCoso!R68&gt;0),BCTrenCoso!R68,0)</f>
        <v>0</v>
      </c>
      <c r="GM68" s="41">
        <f>IF(AND(BCTrenCoso!S68&gt;0,BCTrenCoso!T68&gt;0),BCTrenCoso!S68*BCTrenCoso!T68,0)</f>
        <v>0</v>
      </c>
      <c r="GN68" s="41">
        <f>IF(AND(BCTrenCoso!S68&gt;0,BCTrenCoso!T68&gt;0),BCTrenCoso!T68,0)</f>
        <v>0</v>
      </c>
      <c r="GO68" s="41">
        <f>IF(AND(BCTrenCoso!U68&gt;0,BCTrenCoso!V68&gt;0),BCTrenCoso!U68/BCTrenCoso!V68*100,0)</f>
        <v>0</v>
      </c>
      <c r="GP68" s="41">
        <f>IF(AND(BCTrenCoso!X68&gt;0,BCTrenCoso!Y68&gt;0),BCTrenCoso!X68/BCTrenCoso!Y68*100,0)</f>
        <v>0</v>
      </c>
      <c r="GQ68" s="41">
        <f>IF(AND(BCTrenCoso!Z68&gt;0,BCTrenCoso!AA68&gt;0),BCTrenCoso!Z68/BCTrenCoso!AA68*100,0)</f>
        <v>0</v>
      </c>
      <c r="GR68" s="41">
        <f>IF(AND(BCTrenCoso!AB68&gt;0,BCTrenCoso!AC68&gt;0),BCTrenCoso!AB68/BCTrenCoso!AC68*100,0)</f>
        <v>0</v>
      </c>
      <c r="GS68" s="41">
        <f>IF(AND(BCTrenCoso!AD68&gt;0,BCTrenCoso!AE68&gt;0),BCTrenCoso!AD68/BCTrenCoso!AE68*100,0)</f>
        <v>0</v>
      </c>
      <c r="GT68" s="41">
        <f>IF(AND(BCTrenCoso!AF68&gt;0,BCTrenCoso!AG68&gt;0),BCTrenCoso!AF68/BCTrenCoso!AG68*100,0)</f>
        <v>0</v>
      </c>
      <c r="GU68" s="41">
        <f>IF(AND(BCTrenCoso!AZ68&gt;0,BCTrenCoso!BA68&gt;0),BCTrenCoso!AZ68/BCTrenCoso!BA68*100,0)</f>
        <v>0</v>
      </c>
      <c r="GV68" s="41">
        <f>IF(AND(BCTrenCoso!BB68&gt;0,BCTrenCoso!BC68&gt;0),BCTrenCoso!BB68/BCTrenCoso!BC68*100,0)</f>
        <v>0</v>
      </c>
      <c r="GW68" s="41">
        <f>IF(AND(BCTrenCoso!BD68&gt;0,BCTrenCoso!BE68&gt;0),BCTrenCoso!BD68/BCTrenCoso!BE68*100,0)</f>
        <v>0</v>
      </c>
      <c r="GX68" s="41">
        <f>IF(AND(BCTrenCoso!BF68&gt;0,BCTrenCoso!BG68&gt;0),BCTrenCoso!BF68/BCTrenCoso!BG68*100,0)</f>
        <v>0</v>
      </c>
      <c r="GY68" s="41">
        <f>IF(AND(BCTrenCoso!BH68&gt;0,BCTrenCoso!BI68&gt;0),BCTrenCoso!BH68/BCTrenCoso!BI68*100,0)</f>
        <v>0</v>
      </c>
      <c r="GZ68" s="41">
        <f>IF(AND(BCTrenCoso!BJ68&gt;0,BCTrenCoso!BK68&gt;0),BCTrenCoso!BJ68/BCTrenCoso!BK68*100,0)</f>
        <v>0</v>
      </c>
      <c r="HA68" s="41">
        <f>IF(AND(BCTrenCoso!BL68&gt;0,BCTrenCoso!BM68&gt;0),BCTrenCoso!BL68/BCTrenCoso!BM68*100,0)</f>
        <v>0</v>
      </c>
      <c r="HB68" s="41">
        <f>IF(AND(BCTrenCoso!BN68&gt;0,BCTrenCoso!BO68&gt;0),BCTrenCoso!BN68/BCTrenCoso!BO68*100,0)</f>
        <v>0</v>
      </c>
      <c r="HC68" s="41">
        <f>IF(AND(BCTrenCoso!BP68&gt;0,BCTrenCoso!BQ68&gt;0),BCTrenCoso!BP68/BCTrenCoso!BQ68*100,0)</f>
        <v>0</v>
      </c>
      <c r="HD68" s="41">
        <f>IF(AND(BCTrenCoso!BR68&gt;0,BCTrenCoso!BS68&gt;0),BCTrenCoso!BR68/BCTrenCoso!BS68*100,0)</f>
        <v>0</v>
      </c>
      <c r="HE68" s="41">
        <f>IF(AND(BCTrenCoso!BT68&gt;0,BCTrenCoso!BU68&gt;0),BCTrenCoso!BT68/BCTrenCoso!BU68*100,0)</f>
        <v>0</v>
      </c>
      <c r="HF68" s="41">
        <f>IF(AND(BCTrenCoso!BV68&gt;0,BCTrenCoso!BW68&gt;0),BCTrenCoso!BV68/BCTrenCoso!BW68*100,0)</f>
        <v>0</v>
      </c>
      <c r="HG68" s="41">
        <f>IF(AND(BCTrenCoso!CA68&gt;0,BCTrenCoso!CB68&gt;0),BCTrenCoso!CA68/BCTrenCoso!CB68*100,0)</f>
        <v>0</v>
      </c>
      <c r="HH68" s="41">
        <f>IF(AND(BCTrenCoso!CD68&gt;0,BCTrenCoso!CE68&gt;0),BCTrenCoso!CD68/BCTrenCoso!CE68*100,0)</f>
        <v>0</v>
      </c>
      <c r="HI68" s="41">
        <f>IF(AND(BCTrenCoso!CF68&gt;0,BCTrenCoso!CG68&gt;0),BCTrenCoso!CF68/BCTrenCoso!CG68*100,0)</f>
        <v>0</v>
      </c>
      <c r="HJ68" s="41">
        <f>IF(AND(BCTrenCoso!CH68&gt;0,BCTrenCoso!CI68&gt;0),BCTrenCoso!CH68/BCTrenCoso!CI68*100,0)</f>
        <v>0</v>
      </c>
      <c r="HK68" s="41">
        <f>IF(AND(BCTrenCoso!CU68&gt;0,BCTrenCoso!CV68&gt;0),BCTrenCoso!CU68/BCTrenCoso!CV68*100,0)</f>
        <v>0</v>
      </c>
      <c r="HL68" s="41">
        <f>IF(AND(BCTrenCoso!CW68&gt;0,BCTrenCoso!CX68&gt;0),BCTrenCoso!CW68/BCTrenCoso!CX68*100,0)</f>
        <v>0</v>
      </c>
      <c r="HM68" s="41">
        <f>IF(AND(BCTrenCoso!CZ68&gt;0,BCTrenCoso!DA68&gt;0),BCTrenCoso!CZ68/BCTrenCoso!DA68*100,0)</f>
        <v>0</v>
      </c>
      <c r="HN68" s="41">
        <f>IF(AND(BCTrenCoso!DB68&gt;0,BCTrenCoso!DC68&gt;0),BCTrenCoso!DB68/BCTrenCoso!DC68*100,0)</f>
        <v>0</v>
      </c>
      <c r="HO68" s="41">
        <f>IF(AND(BCTrenCoso!DF68&gt;0,BCTrenCoso!DG68&gt;0),BCTrenCoso!DF68/BCTrenCoso!DG68*100,0)</f>
        <v>0</v>
      </c>
      <c r="HP68" s="41">
        <f>IF(AND(BCTrenCoso!DH68&gt;0,BCTrenCoso!DI68&gt;0),BCTrenCoso!DH68/BCTrenCoso!DI68*100,0)</f>
        <v>0</v>
      </c>
      <c r="HQ68" s="41">
        <f>IF(AND(BCTrenCoso!DJ68&gt;0,BCTrenCoso!DK68&gt;0),BCTrenCoso!DJ68/BCTrenCoso!DK68*100,0)</f>
        <v>0</v>
      </c>
      <c r="HR68" s="41">
        <f>IF(AND(BCTrenCoso!DN68&gt;0,BCTrenCoso!DO68&gt;0),BCTrenCoso!DN68/BCTrenCoso!DO68*100,0)</f>
        <v>0</v>
      </c>
      <c r="HS68" s="41">
        <f>IF(AND(BCTrenCoso!FH68&gt;0,BCTrenCoso!FI68&gt;0),BCTrenCoso!FH68/BCTrenCoso!FI68*100,0)</f>
        <v>0</v>
      </c>
      <c r="HT68" s="41">
        <f>IF(AND(BCTrenCoso!FJ68&gt;0,BCTrenCoso!FK68&gt;0),BCTrenCoso!FJ68/BCTrenCoso!FK68*100,0)</f>
        <v>0</v>
      </c>
      <c r="HU68" s="41">
        <f t="shared" si="1"/>
        <v>0</v>
      </c>
      <c r="HV68" s="41">
        <f t="shared" si="2"/>
        <v>0</v>
      </c>
      <c r="HW68" s="41">
        <f t="shared" si="3"/>
        <v>0</v>
      </c>
      <c r="HX68" s="41">
        <f t="shared" si="4"/>
        <v>0</v>
      </c>
    </row>
    <row r="69" spans="1:232" s="64" customFormat="1" ht="22.5" customHeight="1" x14ac:dyDescent="0.2">
      <c r="A69" s="63">
        <f t="shared" si="0"/>
        <v>64</v>
      </c>
      <c r="B69" s="46"/>
      <c r="C69" s="47"/>
      <c r="D69" s="47"/>
      <c r="E69" s="47"/>
      <c r="F69" s="29"/>
      <c r="G69" s="47"/>
      <c r="H69" s="29"/>
      <c r="I69" s="47"/>
      <c r="J69" s="47"/>
      <c r="K69" s="47"/>
      <c r="L69" s="47"/>
      <c r="M69" s="47"/>
      <c r="N69" s="47"/>
      <c r="O69" s="47"/>
      <c r="P69" s="47"/>
      <c r="Q69" s="47"/>
      <c r="R69" s="47"/>
      <c r="S69" s="47"/>
      <c r="T69" s="47"/>
      <c r="U69" s="47"/>
      <c r="V69" s="29"/>
      <c r="W69" s="47"/>
      <c r="X69" s="47"/>
      <c r="Y69" s="29"/>
      <c r="Z69" s="47"/>
      <c r="AA69" s="29"/>
      <c r="AB69" s="47"/>
      <c r="AC69" s="29"/>
      <c r="AD69" s="47"/>
      <c r="AE69" s="29"/>
      <c r="AF69" s="47"/>
      <c r="AG69" s="29"/>
      <c r="AH69" s="47"/>
      <c r="AI69" s="47"/>
      <c r="AJ69" s="47"/>
      <c r="AK69" s="47"/>
      <c r="AL69" s="47"/>
      <c r="AM69" s="47"/>
      <c r="AN69" s="47"/>
      <c r="AO69" s="47"/>
      <c r="AP69" s="47"/>
      <c r="AQ69" s="47"/>
      <c r="AR69" s="47"/>
      <c r="AS69" s="47"/>
      <c r="AT69" s="47"/>
      <c r="AU69" s="47"/>
      <c r="AV69" s="47"/>
      <c r="AW69" s="47"/>
      <c r="AX69" s="47"/>
      <c r="AY69" s="47"/>
      <c r="AZ69" s="47"/>
      <c r="BA69" s="29"/>
      <c r="BB69" s="47"/>
      <c r="BC69" s="29"/>
      <c r="BD69" s="47"/>
      <c r="BE69" s="29"/>
      <c r="BF69" s="47"/>
      <c r="BG69" s="29"/>
      <c r="BH69" s="47"/>
      <c r="BI69" s="29"/>
      <c r="BJ69" s="47"/>
      <c r="BK69" s="29"/>
      <c r="BL69" s="47"/>
      <c r="BM69" s="29"/>
      <c r="BN69" s="47"/>
      <c r="BO69" s="29"/>
      <c r="BP69" s="47"/>
      <c r="BQ69" s="29"/>
      <c r="BR69" s="47"/>
      <c r="BS69" s="29"/>
      <c r="BT69" s="47"/>
      <c r="BU69" s="29"/>
      <c r="BV69" s="47"/>
      <c r="BW69" s="29"/>
      <c r="BX69" s="47"/>
      <c r="BY69" s="47"/>
      <c r="BZ69" s="47"/>
      <c r="CA69" s="47"/>
      <c r="CB69" s="29"/>
      <c r="CC69" s="47"/>
      <c r="CD69" s="47"/>
      <c r="CE69" s="29"/>
      <c r="CF69" s="47"/>
      <c r="CG69" s="29"/>
      <c r="CH69" s="47"/>
      <c r="CI69" s="29"/>
      <c r="CJ69" s="47"/>
      <c r="CK69" s="47"/>
      <c r="CL69" s="47"/>
      <c r="CM69" s="47"/>
      <c r="CN69" s="47"/>
      <c r="CO69" s="47"/>
      <c r="CP69" s="47"/>
      <c r="CQ69" s="47"/>
      <c r="CR69" s="47"/>
      <c r="CS69" s="47"/>
      <c r="CT69" s="47"/>
      <c r="CU69" s="47"/>
      <c r="CV69" s="29"/>
      <c r="CW69" s="47"/>
      <c r="CX69" s="29"/>
      <c r="CY69" s="47"/>
      <c r="CZ69" s="47"/>
      <c r="DA69" s="29"/>
      <c r="DB69" s="47"/>
      <c r="DC69" s="29"/>
      <c r="DD69" s="47"/>
      <c r="DE69" s="47"/>
      <c r="DF69" s="47"/>
      <c r="DG69" s="29"/>
      <c r="DH69" s="47"/>
      <c r="DI69" s="29"/>
      <c r="DJ69" s="47"/>
      <c r="DK69" s="29"/>
      <c r="DL69" s="47"/>
      <c r="DM69" s="47"/>
      <c r="DN69" s="47"/>
      <c r="DO69" s="29"/>
      <c r="DP69" s="47"/>
      <c r="DQ69" s="47"/>
      <c r="DR69" s="47"/>
      <c r="DS69" s="47"/>
      <c r="DT69" s="47"/>
      <c r="DU69" s="47"/>
      <c r="DV69" s="47"/>
      <c r="DW69" s="47"/>
      <c r="DX69" s="47"/>
      <c r="DY69" s="47"/>
      <c r="DZ69" s="47"/>
      <c r="EA69" s="47"/>
      <c r="EB69" s="47"/>
      <c r="EC69" s="47"/>
      <c r="ED69" s="47"/>
      <c r="EE69" s="47"/>
      <c r="EF69" s="47"/>
      <c r="EG69" s="47"/>
      <c r="EH69" s="47"/>
      <c r="EI69" s="47"/>
      <c r="EJ69" s="47"/>
      <c r="EK69" s="47"/>
      <c r="EL69" s="47"/>
      <c r="EM69" s="47"/>
      <c r="EN69" s="47"/>
      <c r="EO69" s="47"/>
      <c r="EP69" s="47"/>
      <c r="EQ69" s="47"/>
      <c r="ER69" s="47"/>
      <c r="ES69" s="47"/>
      <c r="ET69" s="47"/>
      <c r="EU69" s="47"/>
      <c r="EV69" s="47"/>
      <c r="EW69" s="47"/>
      <c r="EX69" s="47"/>
      <c r="EY69" s="47"/>
      <c r="EZ69" s="47"/>
      <c r="FA69" s="47"/>
      <c r="FB69" s="47"/>
      <c r="FC69" s="47"/>
      <c r="FD69" s="47"/>
      <c r="FE69" s="47"/>
      <c r="FF69" s="47"/>
      <c r="FG69" s="47"/>
      <c r="FH69" s="47"/>
      <c r="FI69" s="29"/>
      <c r="FJ69" s="47"/>
      <c r="FK69" s="29"/>
      <c r="FL69" s="48"/>
      <c r="FM69" s="48"/>
      <c r="GA69" s="60">
        <f>IF(AND(BCTrenCoso!E69&gt;0,BCTrenCoso!F69&gt;0),BCTrenCoso!E69/BCTrenCoso!F69*100,0)</f>
        <v>0</v>
      </c>
      <c r="GB69" s="41">
        <f>IF(AND(BCTrenCoso!G69&gt;0,BCTrenCoso!H69&gt;0),BCTrenCoso!G69/BCTrenCoso!H69*100,0)</f>
        <v>0</v>
      </c>
      <c r="GC69" s="41">
        <f>IF(AND(BCTrenCoso!I69&gt;0,BCTrenCoso!J69&gt;0),BCTrenCoso!I69*BCTrenCoso!J69,0)</f>
        <v>0</v>
      </c>
      <c r="GD69" s="41">
        <f>IF(AND(BCTrenCoso!I69&gt;0,BCTrenCoso!J69&gt;0),BCTrenCoso!J69,0)</f>
        <v>0</v>
      </c>
      <c r="GE69" s="41">
        <f>IF(AND(BCTrenCoso!K69&gt;0,BCTrenCoso!L69&gt;0),BCTrenCoso!K69*BCTrenCoso!L69,0)</f>
        <v>0</v>
      </c>
      <c r="GF69" s="41">
        <f>IF(AND(BCTrenCoso!K69&gt;0,BCTrenCoso!L69&gt;0),BCTrenCoso!L69,0)</f>
        <v>0</v>
      </c>
      <c r="GG69" s="41">
        <f>IF(AND(BCTrenCoso!M69&gt;0,BCTrenCoso!N69&gt;0),BCTrenCoso!M69*BCTrenCoso!N69,0)</f>
        <v>0</v>
      </c>
      <c r="GH69" s="41">
        <f>IF(AND(BCTrenCoso!M69&gt;0,BCTrenCoso!N69&gt;0),BCTrenCoso!N69,0)</f>
        <v>0</v>
      </c>
      <c r="GI69" s="41">
        <f>IF(AND(BCTrenCoso!O69&gt;0,BCTrenCoso!P69&gt;0),BCTrenCoso!O69*BCTrenCoso!P69,0)</f>
        <v>0</v>
      </c>
      <c r="GJ69" s="41">
        <f>IF(AND(BCTrenCoso!O69&gt;0,BCTrenCoso!P69&gt;0),BCTrenCoso!P69,0)</f>
        <v>0</v>
      </c>
      <c r="GK69" s="41">
        <f>IF(AND(BCTrenCoso!Q69&gt;0,BCTrenCoso!R69&gt;0),BCTrenCoso!Q69*BCTrenCoso!R69,0)</f>
        <v>0</v>
      </c>
      <c r="GL69" s="41">
        <f>IF(AND(BCTrenCoso!Q69&gt;0,BCTrenCoso!R69&gt;0),BCTrenCoso!R69,0)</f>
        <v>0</v>
      </c>
      <c r="GM69" s="41">
        <f>IF(AND(BCTrenCoso!S69&gt;0,BCTrenCoso!T69&gt;0),BCTrenCoso!S69*BCTrenCoso!T69,0)</f>
        <v>0</v>
      </c>
      <c r="GN69" s="41">
        <f>IF(AND(BCTrenCoso!S69&gt;0,BCTrenCoso!T69&gt;0),BCTrenCoso!T69,0)</f>
        <v>0</v>
      </c>
      <c r="GO69" s="41">
        <f>IF(AND(BCTrenCoso!U69&gt;0,BCTrenCoso!V69&gt;0),BCTrenCoso!U69/BCTrenCoso!V69*100,0)</f>
        <v>0</v>
      </c>
      <c r="GP69" s="41">
        <f>IF(AND(BCTrenCoso!X69&gt;0,BCTrenCoso!Y69&gt;0),BCTrenCoso!X69/BCTrenCoso!Y69*100,0)</f>
        <v>0</v>
      </c>
      <c r="GQ69" s="41">
        <f>IF(AND(BCTrenCoso!Z69&gt;0,BCTrenCoso!AA69&gt;0),BCTrenCoso!Z69/BCTrenCoso!AA69*100,0)</f>
        <v>0</v>
      </c>
      <c r="GR69" s="41">
        <f>IF(AND(BCTrenCoso!AB69&gt;0,BCTrenCoso!AC69&gt;0),BCTrenCoso!AB69/BCTrenCoso!AC69*100,0)</f>
        <v>0</v>
      </c>
      <c r="GS69" s="41">
        <f>IF(AND(BCTrenCoso!AD69&gt;0,BCTrenCoso!AE69&gt;0),BCTrenCoso!AD69/BCTrenCoso!AE69*100,0)</f>
        <v>0</v>
      </c>
      <c r="GT69" s="41">
        <f>IF(AND(BCTrenCoso!AF69&gt;0,BCTrenCoso!AG69&gt;0),BCTrenCoso!AF69/BCTrenCoso!AG69*100,0)</f>
        <v>0</v>
      </c>
      <c r="GU69" s="41">
        <f>IF(AND(BCTrenCoso!AZ69&gt;0,BCTrenCoso!BA69&gt;0),BCTrenCoso!AZ69/BCTrenCoso!BA69*100,0)</f>
        <v>0</v>
      </c>
      <c r="GV69" s="41">
        <f>IF(AND(BCTrenCoso!BB69&gt;0,BCTrenCoso!BC69&gt;0),BCTrenCoso!BB69/BCTrenCoso!BC69*100,0)</f>
        <v>0</v>
      </c>
      <c r="GW69" s="41">
        <f>IF(AND(BCTrenCoso!BD69&gt;0,BCTrenCoso!BE69&gt;0),BCTrenCoso!BD69/BCTrenCoso!BE69*100,0)</f>
        <v>0</v>
      </c>
      <c r="GX69" s="41">
        <f>IF(AND(BCTrenCoso!BF69&gt;0,BCTrenCoso!BG69&gt;0),BCTrenCoso!BF69/BCTrenCoso!BG69*100,0)</f>
        <v>0</v>
      </c>
      <c r="GY69" s="41">
        <f>IF(AND(BCTrenCoso!BH69&gt;0,BCTrenCoso!BI69&gt;0),BCTrenCoso!BH69/BCTrenCoso!BI69*100,0)</f>
        <v>0</v>
      </c>
      <c r="GZ69" s="41">
        <f>IF(AND(BCTrenCoso!BJ69&gt;0,BCTrenCoso!BK69&gt;0),BCTrenCoso!BJ69/BCTrenCoso!BK69*100,0)</f>
        <v>0</v>
      </c>
      <c r="HA69" s="41">
        <f>IF(AND(BCTrenCoso!BL69&gt;0,BCTrenCoso!BM69&gt;0),BCTrenCoso!BL69/BCTrenCoso!BM69*100,0)</f>
        <v>0</v>
      </c>
      <c r="HB69" s="41">
        <f>IF(AND(BCTrenCoso!BN69&gt;0,BCTrenCoso!BO69&gt;0),BCTrenCoso!BN69/BCTrenCoso!BO69*100,0)</f>
        <v>0</v>
      </c>
      <c r="HC69" s="41">
        <f>IF(AND(BCTrenCoso!BP69&gt;0,BCTrenCoso!BQ69&gt;0),BCTrenCoso!BP69/BCTrenCoso!BQ69*100,0)</f>
        <v>0</v>
      </c>
      <c r="HD69" s="41">
        <f>IF(AND(BCTrenCoso!BR69&gt;0,BCTrenCoso!BS69&gt;0),BCTrenCoso!BR69/BCTrenCoso!BS69*100,0)</f>
        <v>0</v>
      </c>
      <c r="HE69" s="41">
        <f>IF(AND(BCTrenCoso!BT69&gt;0,BCTrenCoso!BU69&gt;0),BCTrenCoso!BT69/BCTrenCoso!BU69*100,0)</f>
        <v>0</v>
      </c>
      <c r="HF69" s="41">
        <f>IF(AND(BCTrenCoso!BV69&gt;0,BCTrenCoso!BW69&gt;0),BCTrenCoso!BV69/BCTrenCoso!BW69*100,0)</f>
        <v>0</v>
      </c>
      <c r="HG69" s="41">
        <f>IF(AND(BCTrenCoso!CA69&gt;0,BCTrenCoso!CB69&gt;0),BCTrenCoso!CA69/BCTrenCoso!CB69*100,0)</f>
        <v>0</v>
      </c>
      <c r="HH69" s="41">
        <f>IF(AND(BCTrenCoso!CD69&gt;0,BCTrenCoso!CE69&gt;0),BCTrenCoso!CD69/BCTrenCoso!CE69*100,0)</f>
        <v>0</v>
      </c>
      <c r="HI69" s="41">
        <f>IF(AND(BCTrenCoso!CF69&gt;0,BCTrenCoso!CG69&gt;0),BCTrenCoso!CF69/BCTrenCoso!CG69*100,0)</f>
        <v>0</v>
      </c>
      <c r="HJ69" s="41">
        <f>IF(AND(BCTrenCoso!CH69&gt;0,BCTrenCoso!CI69&gt;0),BCTrenCoso!CH69/BCTrenCoso!CI69*100,0)</f>
        <v>0</v>
      </c>
      <c r="HK69" s="41">
        <f>IF(AND(BCTrenCoso!CU69&gt;0,BCTrenCoso!CV69&gt;0),BCTrenCoso!CU69/BCTrenCoso!CV69*100,0)</f>
        <v>0</v>
      </c>
      <c r="HL69" s="41">
        <f>IF(AND(BCTrenCoso!CW69&gt;0,BCTrenCoso!CX69&gt;0),BCTrenCoso!CW69/BCTrenCoso!CX69*100,0)</f>
        <v>0</v>
      </c>
      <c r="HM69" s="41">
        <f>IF(AND(BCTrenCoso!CZ69&gt;0,BCTrenCoso!DA69&gt;0),BCTrenCoso!CZ69/BCTrenCoso!DA69*100,0)</f>
        <v>0</v>
      </c>
      <c r="HN69" s="41">
        <f>IF(AND(BCTrenCoso!DB69&gt;0,BCTrenCoso!DC69&gt;0),BCTrenCoso!DB69/BCTrenCoso!DC69*100,0)</f>
        <v>0</v>
      </c>
      <c r="HO69" s="41">
        <f>IF(AND(BCTrenCoso!DF69&gt;0,BCTrenCoso!DG69&gt;0),BCTrenCoso!DF69/BCTrenCoso!DG69*100,0)</f>
        <v>0</v>
      </c>
      <c r="HP69" s="41">
        <f>IF(AND(BCTrenCoso!DH69&gt;0,BCTrenCoso!DI69&gt;0),BCTrenCoso!DH69/BCTrenCoso!DI69*100,0)</f>
        <v>0</v>
      </c>
      <c r="HQ69" s="41">
        <f>IF(AND(BCTrenCoso!DJ69&gt;0,BCTrenCoso!DK69&gt;0),BCTrenCoso!DJ69/BCTrenCoso!DK69*100,0)</f>
        <v>0</v>
      </c>
      <c r="HR69" s="41">
        <f>IF(AND(BCTrenCoso!DN69&gt;0,BCTrenCoso!DO69&gt;0),BCTrenCoso!DN69/BCTrenCoso!DO69*100,0)</f>
        <v>0</v>
      </c>
      <c r="HS69" s="41">
        <f>IF(AND(BCTrenCoso!FH69&gt;0,BCTrenCoso!FI69&gt;0),BCTrenCoso!FH69/BCTrenCoso!FI69*100,0)</f>
        <v>0</v>
      </c>
      <c r="HT69" s="41">
        <f>IF(AND(BCTrenCoso!FJ69&gt;0,BCTrenCoso!FK69&gt;0),BCTrenCoso!FJ69/BCTrenCoso!FK69*100,0)</f>
        <v>0</v>
      </c>
      <c r="HU69" s="41">
        <f t="shared" si="1"/>
        <v>0</v>
      </c>
      <c r="HV69" s="41">
        <f t="shared" si="2"/>
        <v>0</v>
      </c>
      <c r="HW69" s="41">
        <f t="shared" si="3"/>
        <v>0</v>
      </c>
      <c r="HX69" s="41">
        <f t="shared" si="4"/>
        <v>0</v>
      </c>
    </row>
    <row r="70" spans="1:232" ht="22.5" customHeight="1" x14ac:dyDescent="0.2">
      <c r="A70" s="49">
        <f t="shared" si="0"/>
        <v>65</v>
      </c>
      <c r="B70" s="27"/>
      <c r="C70" s="28"/>
      <c r="D70" s="28"/>
      <c r="E70" s="28"/>
      <c r="F70" s="29"/>
      <c r="G70" s="28"/>
      <c r="H70" s="29"/>
      <c r="I70" s="28"/>
      <c r="J70" s="28"/>
      <c r="K70" s="28"/>
      <c r="L70" s="28"/>
      <c r="M70" s="28"/>
      <c r="N70" s="28"/>
      <c r="O70" s="28"/>
      <c r="P70" s="28"/>
      <c r="Q70" s="28"/>
      <c r="R70" s="28"/>
      <c r="S70" s="28"/>
      <c r="T70" s="28"/>
      <c r="U70" s="28"/>
      <c r="V70" s="29"/>
      <c r="W70" s="28"/>
      <c r="X70" s="28"/>
      <c r="Y70" s="29"/>
      <c r="Z70" s="28"/>
      <c r="AA70" s="29"/>
      <c r="AB70" s="28"/>
      <c r="AC70" s="29"/>
      <c r="AD70" s="28"/>
      <c r="AE70" s="29"/>
      <c r="AF70" s="28"/>
      <c r="AG70" s="29"/>
      <c r="AH70" s="28"/>
      <c r="AI70" s="28"/>
      <c r="AJ70" s="28"/>
      <c r="AK70" s="28"/>
      <c r="AL70" s="28"/>
      <c r="AM70" s="28"/>
      <c r="AN70" s="28"/>
      <c r="AO70" s="28"/>
      <c r="AP70" s="28"/>
      <c r="AQ70" s="28"/>
      <c r="AR70" s="28"/>
      <c r="AS70" s="28"/>
      <c r="AT70" s="28"/>
      <c r="AU70" s="28"/>
      <c r="AV70" s="28"/>
      <c r="AW70" s="28"/>
      <c r="AX70" s="28"/>
      <c r="AY70" s="28"/>
      <c r="AZ70" s="28"/>
      <c r="BA70" s="29"/>
      <c r="BB70" s="28"/>
      <c r="BC70" s="29"/>
      <c r="BD70" s="28"/>
      <c r="BE70" s="29"/>
      <c r="BF70" s="28"/>
      <c r="BG70" s="29"/>
      <c r="BH70" s="28"/>
      <c r="BI70" s="29"/>
      <c r="BJ70" s="28"/>
      <c r="BK70" s="29"/>
      <c r="BL70" s="28"/>
      <c r="BM70" s="29"/>
      <c r="BN70" s="28"/>
      <c r="BO70" s="29"/>
      <c r="BP70" s="28"/>
      <c r="BQ70" s="29"/>
      <c r="BR70" s="28"/>
      <c r="BS70" s="29"/>
      <c r="BT70" s="28"/>
      <c r="BU70" s="29"/>
      <c r="BV70" s="28"/>
      <c r="BW70" s="29"/>
      <c r="BX70" s="28"/>
      <c r="BY70" s="28"/>
      <c r="BZ70" s="28"/>
      <c r="CA70" s="28"/>
      <c r="CB70" s="29"/>
      <c r="CC70" s="28"/>
      <c r="CD70" s="28"/>
      <c r="CE70" s="29"/>
      <c r="CF70" s="28"/>
      <c r="CG70" s="29"/>
      <c r="CH70" s="28"/>
      <c r="CI70" s="29"/>
      <c r="CJ70" s="28"/>
      <c r="CK70" s="28"/>
      <c r="CL70" s="28"/>
      <c r="CM70" s="28"/>
      <c r="CN70" s="28"/>
      <c r="CO70" s="28"/>
      <c r="CP70" s="28"/>
      <c r="CQ70" s="28"/>
      <c r="CR70" s="28"/>
      <c r="CS70" s="28"/>
      <c r="CT70" s="28"/>
      <c r="CU70" s="28"/>
      <c r="CV70" s="29"/>
      <c r="CW70" s="28"/>
      <c r="CX70" s="29"/>
      <c r="CY70" s="28"/>
      <c r="CZ70" s="28"/>
      <c r="DA70" s="29"/>
      <c r="DB70" s="28"/>
      <c r="DC70" s="29"/>
      <c r="DD70" s="28"/>
      <c r="DE70" s="28"/>
      <c r="DF70" s="28"/>
      <c r="DG70" s="29"/>
      <c r="DH70" s="28"/>
      <c r="DI70" s="29"/>
      <c r="DJ70" s="28"/>
      <c r="DK70" s="29"/>
      <c r="DL70" s="28"/>
      <c r="DM70" s="28"/>
      <c r="DN70" s="28"/>
      <c r="DO70" s="29"/>
      <c r="DP70" s="28"/>
      <c r="DQ70" s="28"/>
      <c r="DR70" s="28"/>
      <c r="DS70" s="28"/>
      <c r="DT70" s="28"/>
      <c r="DU70" s="28"/>
      <c r="DV70" s="28"/>
      <c r="DW70" s="28"/>
      <c r="DX70" s="28"/>
      <c r="DY70" s="28"/>
      <c r="DZ70" s="28"/>
      <c r="EA70" s="28"/>
      <c r="EB70" s="28"/>
      <c r="EC70" s="28"/>
      <c r="ED70" s="28"/>
      <c r="EE70" s="28"/>
      <c r="EF70" s="28"/>
      <c r="EG70" s="28"/>
      <c r="EH70" s="28"/>
      <c r="EI70" s="28"/>
      <c r="EJ70" s="28"/>
      <c r="EK70" s="28"/>
      <c r="EL70" s="28"/>
      <c r="EM70" s="28"/>
      <c r="EN70" s="28"/>
      <c r="EO70" s="28"/>
      <c r="EP70" s="28"/>
      <c r="EQ70" s="28"/>
      <c r="ER70" s="28"/>
      <c r="ES70" s="28"/>
      <c r="ET70" s="28"/>
      <c r="EU70" s="28"/>
      <c r="EV70" s="28"/>
      <c r="EW70" s="28"/>
      <c r="EX70" s="28"/>
      <c r="EY70" s="28"/>
      <c r="EZ70" s="28"/>
      <c r="FA70" s="28"/>
      <c r="FB70" s="28"/>
      <c r="FC70" s="28"/>
      <c r="FD70" s="28"/>
      <c r="FE70" s="28"/>
      <c r="FF70" s="28"/>
      <c r="FG70" s="28"/>
      <c r="FH70" s="28"/>
      <c r="FI70" s="29"/>
      <c r="FJ70" s="28"/>
      <c r="FK70" s="29"/>
      <c r="FL70" s="29"/>
      <c r="FM70" s="29"/>
      <c r="GA70" s="60">
        <f>IF(AND(BCTrenCoso!E70&gt;0,BCTrenCoso!F70&gt;0),BCTrenCoso!E70/BCTrenCoso!F70*100,0)</f>
        <v>0</v>
      </c>
      <c r="GB70" s="41">
        <f>IF(AND(BCTrenCoso!G70&gt;0,BCTrenCoso!H70&gt;0),BCTrenCoso!G70/BCTrenCoso!H70*100,0)</f>
        <v>0</v>
      </c>
      <c r="GC70" s="41">
        <f>IF(AND(BCTrenCoso!I70&gt;0,BCTrenCoso!J70&gt;0),BCTrenCoso!I70*BCTrenCoso!J70,0)</f>
        <v>0</v>
      </c>
      <c r="GD70" s="41">
        <f>IF(AND(BCTrenCoso!I70&gt;0,BCTrenCoso!J70&gt;0),BCTrenCoso!J70,0)</f>
        <v>0</v>
      </c>
      <c r="GE70" s="41">
        <f>IF(AND(BCTrenCoso!K70&gt;0,BCTrenCoso!L70&gt;0),BCTrenCoso!K70*BCTrenCoso!L70,0)</f>
        <v>0</v>
      </c>
      <c r="GF70" s="41">
        <f>IF(AND(BCTrenCoso!K70&gt;0,BCTrenCoso!L70&gt;0),BCTrenCoso!L70,0)</f>
        <v>0</v>
      </c>
      <c r="GG70" s="41">
        <f>IF(AND(BCTrenCoso!M70&gt;0,BCTrenCoso!N70&gt;0),BCTrenCoso!M70*BCTrenCoso!N70,0)</f>
        <v>0</v>
      </c>
      <c r="GH70" s="41">
        <f>IF(AND(BCTrenCoso!M70&gt;0,BCTrenCoso!N70&gt;0),BCTrenCoso!N70,0)</f>
        <v>0</v>
      </c>
      <c r="GI70" s="41">
        <f>IF(AND(BCTrenCoso!O70&gt;0,BCTrenCoso!P70&gt;0),BCTrenCoso!O70*BCTrenCoso!P70,0)</f>
        <v>0</v>
      </c>
      <c r="GJ70" s="41">
        <f>IF(AND(BCTrenCoso!O70&gt;0,BCTrenCoso!P70&gt;0),BCTrenCoso!P70,0)</f>
        <v>0</v>
      </c>
      <c r="GK70" s="41">
        <f>IF(AND(BCTrenCoso!Q70&gt;0,BCTrenCoso!R70&gt;0),BCTrenCoso!Q70*BCTrenCoso!R70,0)</f>
        <v>0</v>
      </c>
      <c r="GL70" s="41">
        <f>IF(AND(BCTrenCoso!Q70&gt;0,BCTrenCoso!R70&gt;0),BCTrenCoso!R70,0)</f>
        <v>0</v>
      </c>
      <c r="GM70" s="41">
        <f>IF(AND(BCTrenCoso!S70&gt;0,BCTrenCoso!T70&gt;0),BCTrenCoso!S70*BCTrenCoso!T70,0)</f>
        <v>0</v>
      </c>
      <c r="GN70" s="41">
        <f>IF(AND(BCTrenCoso!S70&gt;0,BCTrenCoso!T70&gt;0),BCTrenCoso!T70,0)</f>
        <v>0</v>
      </c>
      <c r="GO70" s="41">
        <f>IF(AND(BCTrenCoso!U70&gt;0,BCTrenCoso!V70&gt;0),BCTrenCoso!U70/BCTrenCoso!V70*100,0)</f>
        <v>0</v>
      </c>
      <c r="GP70" s="41">
        <f>IF(AND(BCTrenCoso!X70&gt;0,BCTrenCoso!Y70&gt;0),BCTrenCoso!X70/BCTrenCoso!Y70*100,0)</f>
        <v>0</v>
      </c>
      <c r="GQ70" s="41">
        <f>IF(AND(BCTrenCoso!Z70&gt;0,BCTrenCoso!AA70&gt;0),BCTrenCoso!Z70/BCTrenCoso!AA70*100,0)</f>
        <v>0</v>
      </c>
      <c r="GR70" s="41">
        <f>IF(AND(BCTrenCoso!AB70&gt;0,BCTrenCoso!AC70&gt;0),BCTrenCoso!AB70/BCTrenCoso!AC70*100,0)</f>
        <v>0</v>
      </c>
      <c r="GS70" s="41">
        <f>IF(AND(BCTrenCoso!AD70&gt;0,BCTrenCoso!AE70&gt;0),BCTrenCoso!AD70/BCTrenCoso!AE70*100,0)</f>
        <v>0</v>
      </c>
      <c r="GT70" s="41">
        <f>IF(AND(BCTrenCoso!AF70&gt;0,BCTrenCoso!AG70&gt;0),BCTrenCoso!AF70/BCTrenCoso!AG70*100,0)</f>
        <v>0</v>
      </c>
      <c r="GU70" s="41">
        <f>IF(AND(BCTrenCoso!AZ70&gt;0,BCTrenCoso!BA70&gt;0),BCTrenCoso!AZ70/BCTrenCoso!BA70*100,0)</f>
        <v>0</v>
      </c>
      <c r="GV70" s="41">
        <f>IF(AND(BCTrenCoso!BB70&gt;0,BCTrenCoso!BC70&gt;0),BCTrenCoso!BB70/BCTrenCoso!BC70*100,0)</f>
        <v>0</v>
      </c>
      <c r="GW70" s="41">
        <f>IF(AND(BCTrenCoso!BD70&gt;0,BCTrenCoso!BE70&gt;0),BCTrenCoso!BD70/BCTrenCoso!BE70*100,0)</f>
        <v>0</v>
      </c>
      <c r="GX70" s="41">
        <f>IF(AND(BCTrenCoso!BF70&gt;0,BCTrenCoso!BG70&gt;0),BCTrenCoso!BF70/BCTrenCoso!BG70*100,0)</f>
        <v>0</v>
      </c>
      <c r="GY70" s="41">
        <f>IF(AND(BCTrenCoso!BH70&gt;0,BCTrenCoso!BI70&gt;0),BCTrenCoso!BH70/BCTrenCoso!BI70*100,0)</f>
        <v>0</v>
      </c>
      <c r="GZ70" s="41">
        <f>IF(AND(BCTrenCoso!BJ70&gt;0,BCTrenCoso!BK70&gt;0),BCTrenCoso!BJ70/BCTrenCoso!BK70*100,0)</f>
        <v>0</v>
      </c>
      <c r="HA70" s="41">
        <f>IF(AND(BCTrenCoso!BL70&gt;0,BCTrenCoso!BM70&gt;0),BCTrenCoso!BL70/BCTrenCoso!BM70*100,0)</f>
        <v>0</v>
      </c>
      <c r="HB70" s="41">
        <f>IF(AND(BCTrenCoso!BN70&gt;0,BCTrenCoso!BO70&gt;0),BCTrenCoso!BN70/BCTrenCoso!BO70*100,0)</f>
        <v>0</v>
      </c>
      <c r="HC70" s="41">
        <f>IF(AND(BCTrenCoso!BP70&gt;0,BCTrenCoso!BQ70&gt;0),BCTrenCoso!BP70/BCTrenCoso!BQ70*100,0)</f>
        <v>0</v>
      </c>
      <c r="HD70" s="41">
        <f>IF(AND(BCTrenCoso!BR70&gt;0,BCTrenCoso!BS70&gt;0),BCTrenCoso!BR70/BCTrenCoso!BS70*100,0)</f>
        <v>0</v>
      </c>
      <c r="HE70" s="41">
        <f>IF(AND(BCTrenCoso!BT70&gt;0,BCTrenCoso!BU70&gt;0),BCTrenCoso!BT70/BCTrenCoso!BU70*100,0)</f>
        <v>0</v>
      </c>
      <c r="HF70" s="41">
        <f>IF(AND(BCTrenCoso!BV70&gt;0,BCTrenCoso!BW70&gt;0),BCTrenCoso!BV70/BCTrenCoso!BW70*100,0)</f>
        <v>0</v>
      </c>
      <c r="HG70" s="41">
        <f>IF(AND(BCTrenCoso!CA70&gt;0,BCTrenCoso!CB70&gt;0),BCTrenCoso!CA70/BCTrenCoso!CB70*100,0)</f>
        <v>0</v>
      </c>
      <c r="HH70" s="41">
        <f>IF(AND(BCTrenCoso!CD70&gt;0,BCTrenCoso!CE70&gt;0),BCTrenCoso!CD70/BCTrenCoso!CE70*100,0)</f>
        <v>0</v>
      </c>
      <c r="HI70" s="41">
        <f>IF(AND(BCTrenCoso!CF70&gt;0,BCTrenCoso!CG70&gt;0),BCTrenCoso!CF70/BCTrenCoso!CG70*100,0)</f>
        <v>0</v>
      </c>
      <c r="HJ70" s="41">
        <f>IF(AND(BCTrenCoso!CH70&gt;0,BCTrenCoso!CI70&gt;0),BCTrenCoso!CH70/BCTrenCoso!CI70*100,0)</f>
        <v>0</v>
      </c>
      <c r="HK70" s="41">
        <f>IF(AND(BCTrenCoso!CU70&gt;0,BCTrenCoso!CV70&gt;0),BCTrenCoso!CU70/BCTrenCoso!CV70*100,0)</f>
        <v>0</v>
      </c>
      <c r="HL70" s="41">
        <f>IF(AND(BCTrenCoso!CW70&gt;0,BCTrenCoso!CX70&gt;0),BCTrenCoso!CW70/BCTrenCoso!CX70*100,0)</f>
        <v>0</v>
      </c>
      <c r="HM70" s="41">
        <f>IF(AND(BCTrenCoso!CZ70&gt;0,BCTrenCoso!DA70&gt;0),BCTrenCoso!CZ70/BCTrenCoso!DA70*100,0)</f>
        <v>0</v>
      </c>
      <c r="HN70" s="41">
        <f>IF(AND(BCTrenCoso!DB70&gt;0,BCTrenCoso!DC70&gt;0),BCTrenCoso!DB70/BCTrenCoso!DC70*100,0)</f>
        <v>0</v>
      </c>
      <c r="HO70" s="41">
        <f>IF(AND(BCTrenCoso!DF70&gt;0,BCTrenCoso!DG70&gt;0),BCTrenCoso!DF70/BCTrenCoso!DG70*100,0)</f>
        <v>0</v>
      </c>
      <c r="HP70" s="41">
        <f>IF(AND(BCTrenCoso!DH70&gt;0,BCTrenCoso!DI70&gt;0),BCTrenCoso!DH70/BCTrenCoso!DI70*100,0)</f>
        <v>0</v>
      </c>
      <c r="HQ70" s="41">
        <f>IF(AND(BCTrenCoso!DJ70&gt;0,BCTrenCoso!DK70&gt;0),BCTrenCoso!DJ70/BCTrenCoso!DK70*100,0)</f>
        <v>0</v>
      </c>
      <c r="HR70" s="41">
        <f>IF(AND(BCTrenCoso!DN70&gt;0,BCTrenCoso!DO70&gt;0),BCTrenCoso!DN70/BCTrenCoso!DO70*100,0)</f>
        <v>0</v>
      </c>
      <c r="HS70" s="41">
        <f>IF(AND(BCTrenCoso!FH70&gt;0,BCTrenCoso!FI70&gt;0),BCTrenCoso!FH70/BCTrenCoso!FI70*100,0)</f>
        <v>0</v>
      </c>
      <c r="HT70" s="41">
        <f>IF(AND(BCTrenCoso!FJ70&gt;0,BCTrenCoso!FK70&gt;0),BCTrenCoso!FJ70/BCTrenCoso!FK70*100,0)</f>
        <v>0</v>
      </c>
      <c r="HU70" s="41">
        <f t="shared" si="1"/>
        <v>0</v>
      </c>
      <c r="HV70" s="41">
        <f t="shared" si="2"/>
        <v>0</v>
      </c>
      <c r="HW70" s="41">
        <f t="shared" si="3"/>
        <v>0</v>
      </c>
      <c r="HX70" s="41">
        <f t="shared" si="4"/>
        <v>0</v>
      </c>
    </row>
    <row r="71" spans="1:232" s="64" customFormat="1" ht="22.5" customHeight="1" x14ac:dyDescent="0.2">
      <c r="A71" s="63">
        <f>ROW(A71)-5</f>
        <v>66</v>
      </c>
      <c r="B71" s="46"/>
      <c r="C71" s="47"/>
      <c r="D71" s="47"/>
      <c r="E71" s="47"/>
      <c r="F71" s="29"/>
      <c r="G71" s="47"/>
      <c r="H71" s="29"/>
      <c r="I71" s="47"/>
      <c r="J71" s="47"/>
      <c r="K71" s="47"/>
      <c r="L71" s="47"/>
      <c r="M71" s="47"/>
      <c r="N71" s="47"/>
      <c r="O71" s="47"/>
      <c r="P71" s="47"/>
      <c r="Q71" s="47"/>
      <c r="R71" s="47"/>
      <c r="S71" s="47"/>
      <c r="T71" s="47"/>
      <c r="U71" s="47"/>
      <c r="V71" s="29"/>
      <c r="W71" s="47"/>
      <c r="X71" s="47"/>
      <c r="Y71" s="29"/>
      <c r="Z71" s="47"/>
      <c r="AA71" s="29"/>
      <c r="AB71" s="47"/>
      <c r="AC71" s="29"/>
      <c r="AD71" s="47"/>
      <c r="AE71" s="29"/>
      <c r="AF71" s="47"/>
      <c r="AG71" s="29"/>
      <c r="AH71" s="47"/>
      <c r="AI71" s="47"/>
      <c r="AJ71" s="47"/>
      <c r="AK71" s="47"/>
      <c r="AL71" s="47"/>
      <c r="AM71" s="47"/>
      <c r="AN71" s="47"/>
      <c r="AO71" s="47"/>
      <c r="AP71" s="47"/>
      <c r="AQ71" s="47"/>
      <c r="AR71" s="47"/>
      <c r="AS71" s="47"/>
      <c r="AT71" s="47"/>
      <c r="AU71" s="47"/>
      <c r="AV71" s="47"/>
      <c r="AW71" s="47"/>
      <c r="AX71" s="47"/>
      <c r="AY71" s="47"/>
      <c r="AZ71" s="47"/>
      <c r="BA71" s="29"/>
      <c r="BB71" s="47"/>
      <c r="BC71" s="29"/>
      <c r="BD71" s="47"/>
      <c r="BE71" s="29"/>
      <c r="BF71" s="47"/>
      <c r="BG71" s="29"/>
      <c r="BH71" s="47"/>
      <c r="BI71" s="29"/>
      <c r="BJ71" s="47"/>
      <c r="BK71" s="29"/>
      <c r="BL71" s="47"/>
      <c r="BM71" s="29"/>
      <c r="BN71" s="47"/>
      <c r="BO71" s="29"/>
      <c r="BP71" s="47"/>
      <c r="BQ71" s="29"/>
      <c r="BR71" s="47"/>
      <c r="BS71" s="29"/>
      <c r="BT71" s="47"/>
      <c r="BU71" s="29"/>
      <c r="BV71" s="47"/>
      <c r="BW71" s="29"/>
      <c r="BX71" s="47"/>
      <c r="BY71" s="47"/>
      <c r="BZ71" s="47"/>
      <c r="CA71" s="47"/>
      <c r="CB71" s="29"/>
      <c r="CC71" s="47"/>
      <c r="CD71" s="47"/>
      <c r="CE71" s="29"/>
      <c r="CF71" s="47"/>
      <c r="CG71" s="29"/>
      <c r="CH71" s="47"/>
      <c r="CI71" s="29"/>
      <c r="CJ71" s="47"/>
      <c r="CK71" s="47"/>
      <c r="CL71" s="47"/>
      <c r="CM71" s="47"/>
      <c r="CN71" s="47"/>
      <c r="CO71" s="47"/>
      <c r="CP71" s="47"/>
      <c r="CQ71" s="47"/>
      <c r="CR71" s="47"/>
      <c r="CS71" s="47"/>
      <c r="CT71" s="47"/>
      <c r="CU71" s="47"/>
      <c r="CV71" s="29"/>
      <c r="CW71" s="47"/>
      <c r="CX71" s="29"/>
      <c r="CY71" s="47"/>
      <c r="CZ71" s="47"/>
      <c r="DA71" s="29"/>
      <c r="DB71" s="47"/>
      <c r="DC71" s="29"/>
      <c r="DD71" s="47"/>
      <c r="DE71" s="47"/>
      <c r="DF71" s="47"/>
      <c r="DG71" s="29"/>
      <c r="DH71" s="47"/>
      <c r="DI71" s="29"/>
      <c r="DJ71" s="47"/>
      <c r="DK71" s="29"/>
      <c r="DL71" s="47"/>
      <c r="DM71" s="47"/>
      <c r="DN71" s="47"/>
      <c r="DO71" s="29"/>
      <c r="DP71" s="47"/>
      <c r="DQ71" s="47"/>
      <c r="DR71" s="47"/>
      <c r="DS71" s="47"/>
      <c r="DT71" s="47"/>
      <c r="DU71" s="47"/>
      <c r="DV71" s="47"/>
      <c r="DW71" s="47"/>
      <c r="DX71" s="47"/>
      <c r="DY71" s="47"/>
      <c r="DZ71" s="47"/>
      <c r="EA71" s="47"/>
      <c r="EB71" s="47"/>
      <c r="EC71" s="47"/>
      <c r="ED71" s="47"/>
      <c r="EE71" s="47"/>
      <c r="EF71" s="47"/>
      <c r="EG71" s="47"/>
      <c r="EH71" s="47"/>
      <c r="EI71" s="47"/>
      <c r="EJ71" s="47"/>
      <c r="EK71" s="47"/>
      <c r="EL71" s="47"/>
      <c r="EM71" s="47"/>
      <c r="EN71" s="47"/>
      <c r="EO71" s="47"/>
      <c r="EP71" s="47"/>
      <c r="EQ71" s="47"/>
      <c r="ER71" s="47"/>
      <c r="ES71" s="47"/>
      <c r="ET71" s="47"/>
      <c r="EU71" s="47"/>
      <c r="EV71" s="47"/>
      <c r="EW71" s="47"/>
      <c r="EX71" s="47"/>
      <c r="EY71" s="47"/>
      <c r="EZ71" s="47"/>
      <c r="FA71" s="47"/>
      <c r="FB71" s="47"/>
      <c r="FC71" s="47"/>
      <c r="FD71" s="47"/>
      <c r="FE71" s="47"/>
      <c r="FF71" s="47"/>
      <c r="FG71" s="47"/>
      <c r="FH71" s="47"/>
      <c r="FI71" s="29"/>
      <c r="FJ71" s="47"/>
      <c r="FK71" s="29"/>
      <c r="FL71" s="48"/>
      <c r="FM71" s="48"/>
      <c r="GA71" s="60">
        <f>IF(AND(BCTrenCoso!E71&gt;0,BCTrenCoso!F71&gt;0),BCTrenCoso!E71/BCTrenCoso!F71*100,0)</f>
        <v>0</v>
      </c>
      <c r="GB71" s="41">
        <f>IF(AND(BCTrenCoso!G71&gt;0,BCTrenCoso!H71&gt;0),BCTrenCoso!G71/BCTrenCoso!H71*100,0)</f>
        <v>0</v>
      </c>
      <c r="GC71" s="41">
        <f>IF(AND(BCTrenCoso!I71&gt;0,BCTrenCoso!J71&gt;0),BCTrenCoso!I71*BCTrenCoso!J71,0)</f>
        <v>0</v>
      </c>
      <c r="GD71" s="41">
        <f>IF(AND(BCTrenCoso!I71&gt;0,BCTrenCoso!J71&gt;0),BCTrenCoso!J71,0)</f>
        <v>0</v>
      </c>
      <c r="GE71" s="41">
        <f>IF(AND(BCTrenCoso!K71&gt;0,BCTrenCoso!L71&gt;0),BCTrenCoso!K71*BCTrenCoso!L71,0)</f>
        <v>0</v>
      </c>
      <c r="GF71" s="41">
        <f>IF(AND(BCTrenCoso!K71&gt;0,BCTrenCoso!L71&gt;0),BCTrenCoso!L71,0)</f>
        <v>0</v>
      </c>
      <c r="GG71" s="41">
        <f>IF(AND(BCTrenCoso!M71&gt;0,BCTrenCoso!N71&gt;0),BCTrenCoso!M71*BCTrenCoso!N71,0)</f>
        <v>0</v>
      </c>
      <c r="GH71" s="41">
        <f>IF(AND(BCTrenCoso!M71&gt;0,BCTrenCoso!N71&gt;0),BCTrenCoso!N71,0)</f>
        <v>0</v>
      </c>
      <c r="GI71" s="41">
        <f>IF(AND(BCTrenCoso!O71&gt;0,BCTrenCoso!P71&gt;0),BCTrenCoso!O71*BCTrenCoso!P71,0)</f>
        <v>0</v>
      </c>
      <c r="GJ71" s="41">
        <f>IF(AND(BCTrenCoso!O71&gt;0,BCTrenCoso!P71&gt;0),BCTrenCoso!P71,0)</f>
        <v>0</v>
      </c>
      <c r="GK71" s="41">
        <f>IF(AND(BCTrenCoso!Q71&gt;0,BCTrenCoso!R71&gt;0),BCTrenCoso!Q71*BCTrenCoso!R71,0)</f>
        <v>0</v>
      </c>
      <c r="GL71" s="41">
        <f>IF(AND(BCTrenCoso!Q71&gt;0,BCTrenCoso!R71&gt;0),BCTrenCoso!R71,0)</f>
        <v>0</v>
      </c>
      <c r="GM71" s="41">
        <f>IF(AND(BCTrenCoso!S71&gt;0,BCTrenCoso!T71&gt;0),BCTrenCoso!S71*BCTrenCoso!T71,0)</f>
        <v>0</v>
      </c>
      <c r="GN71" s="41">
        <f>IF(AND(BCTrenCoso!S71&gt;0,BCTrenCoso!T71&gt;0),BCTrenCoso!T71,0)</f>
        <v>0</v>
      </c>
      <c r="GO71" s="41">
        <f>IF(AND(BCTrenCoso!U71&gt;0,BCTrenCoso!V71&gt;0),BCTrenCoso!U71/BCTrenCoso!V71*100,0)</f>
        <v>0</v>
      </c>
      <c r="GP71" s="41">
        <f>IF(AND(BCTrenCoso!X71&gt;0,BCTrenCoso!Y71&gt;0),BCTrenCoso!X71/BCTrenCoso!Y71*100,0)</f>
        <v>0</v>
      </c>
      <c r="GQ71" s="41">
        <f>IF(AND(BCTrenCoso!Z71&gt;0,BCTrenCoso!AA71&gt;0),BCTrenCoso!Z71/BCTrenCoso!AA71*100,0)</f>
        <v>0</v>
      </c>
      <c r="GR71" s="41">
        <f>IF(AND(BCTrenCoso!AB71&gt;0,BCTrenCoso!AC71&gt;0),BCTrenCoso!AB71/BCTrenCoso!AC71*100,0)</f>
        <v>0</v>
      </c>
      <c r="GS71" s="41">
        <f>IF(AND(BCTrenCoso!AD71&gt;0,BCTrenCoso!AE71&gt;0),BCTrenCoso!AD71/BCTrenCoso!AE71*100,0)</f>
        <v>0</v>
      </c>
      <c r="GT71" s="41">
        <f>IF(AND(BCTrenCoso!AF71&gt;0,BCTrenCoso!AG71&gt;0),BCTrenCoso!AF71/BCTrenCoso!AG71*100,0)</f>
        <v>0</v>
      </c>
      <c r="GU71" s="41">
        <f>IF(AND(BCTrenCoso!AZ71&gt;0,BCTrenCoso!BA71&gt;0),BCTrenCoso!AZ71/BCTrenCoso!BA71*100,0)</f>
        <v>0</v>
      </c>
      <c r="GV71" s="41">
        <f>IF(AND(BCTrenCoso!BB71&gt;0,BCTrenCoso!BC71&gt;0),BCTrenCoso!BB71/BCTrenCoso!BC71*100,0)</f>
        <v>0</v>
      </c>
      <c r="GW71" s="41">
        <f>IF(AND(BCTrenCoso!BD71&gt;0,BCTrenCoso!BE71&gt;0),BCTrenCoso!BD71/BCTrenCoso!BE71*100,0)</f>
        <v>0</v>
      </c>
      <c r="GX71" s="41">
        <f>IF(AND(BCTrenCoso!BF71&gt;0,BCTrenCoso!BG71&gt;0),BCTrenCoso!BF71/BCTrenCoso!BG71*100,0)</f>
        <v>0</v>
      </c>
      <c r="GY71" s="41">
        <f>IF(AND(BCTrenCoso!BH71&gt;0,BCTrenCoso!BI71&gt;0),BCTrenCoso!BH71/BCTrenCoso!BI71*100,0)</f>
        <v>0</v>
      </c>
      <c r="GZ71" s="41">
        <f>IF(AND(BCTrenCoso!BJ71&gt;0,BCTrenCoso!BK71&gt;0),BCTrenCoso!BJ71/BCTrenCoso!BK71*100,0)</f>
        <v>0</v>
      </c>
      <c r="HA71" s="41">
        <f>IF(AND(BCTrenCoso!BL71&gt;0,BCTrenCoso!BM71&gt;0),BCTrenCoso!BL71/BCTrenCoso!BM71*100,0)</f>
        <v>0</v>
      </c>
      <c r="HB71" s="41">
        <f>IF(AND(BCTrenCoso!BN71&gt;0,BCTrenCoso!BO71&gt;0),BCTrenCoso!BN71/BCTrenCoso!BO71*100,0)</f>
        <v>0</v>
      </c>
      <c r="HC71" s="41">
        <f>IF(AND(BCTrenCoso!BP71&gt;0,BCTrenCoso!BQ71&gt;0),BCTrenCoso!BP71/BCTrenCoso!BQ71*100,0)</f>
        <v>0</v>
      </c>
      <c r="HD71" s="41">
        <f>IF(AND(BCTrenCoso!BR71&gt;0,BCTrenCoso!BS71&gt;0),BCTrenCoso!BR71/BCTrenCoso!BS71*100,0)</f>
        <v>0</v>
      </c>
      <c r="HE71" s="41">
        <f>IF(AND(BCTrenCoso!BT71&gt;0,BCTrenCoso!BU71&gt;0),BCTrenCoso!BT71/BCTrenCoso!BU71*100,0)</f>
        <v>0</v>
      </c>
      <c r="HF71" s="41">
        <f>IF(AND(BCTrenCoso!BV71&gt;0,BCTrenCoso!BW71&gt;0),BCTrenCoso!BV71/BCTrenCoso!BW71*100,0)</f>
        <v>0</v>
      </c>
      <c r="HG71" s="41">
        <f>IF(AND(BCTrenCoso!CA71&gt;0,BCTrenCoso!CB71&gt;0),BCTrenCoso!CA71/BCTrenCoso!CB71*100,0)</f>
        <v>0</v>
      </c>
      <c r="HH71" s="41">
        <f>IF(AND(BCTrenCoso!CD71&gt;0,BCTrenCoso!CE71&gt;0),BCTrenCoso!CD71/BCTrenCoso!CE71*100,0)</f>
        <v>0</v>
      </c>
      <c r="HI71" s="41">
        <f>IF(AND(BCTrenCoso!CF71&gt;0,BCTrenCoso!CG71&gt;0),BCTrenCoso!CF71/BCTrenCoso!CG71*100,0)</f>
        <v>0</v>
      </c>
      <c r="HJ71" s="41">
        <f>IF(AND(BCTrenCoso!CH71&gt;0,BCTrenCoso!CI71&gt;0),BCTrenCoso!CH71/BCTrenCoso!CI71*100,0)</f>
        <v>0</v>
      </c>
      <c r="HK71" s="41">
        <f>IF(AND(BCTrenCoso!CU71&gt;0,BCTrenCoso!CV71&gt;0),BCTrenCoso!CU71/BCTrenCoso!CV71*100,0)</f>
        <v>0</v>
      </c>
      <c r="HL71" s="41">
        <f>IF(AND(BCTrenCoso!CW71&gt;0,BCTrenCoso!CX71&gt;0),BCTrenCoso!CW71/BCTrenCoso!CX71*100,0)</f>
        <v>0</v>
      </c>
      <c r="HM71" s="41">
        <f>IF(AND(BCTrenCoso!CZ71&gt;0,BCTrenCoso!DA71&gt;0),BCTrenCoso!CZ71/BCTrenCoso!DA71*100,0)</f>
        <v>0</v>
      </c>
      <c r="HN71" s="41">
        <f>IF(AND(BCTrenCoso!DB71&gt;0,BCTrenCoso!DC71&gt;0),BCTrenCoso!DB71/BCTrenCoso!DC71*100,0)</f>
        <v>0</v>
      </c>
      <c r="HO71" s="41">
        <f>IF(AND(BCTrenCoso!DF71&gt;0,BCTrenCoso!DG71&gt;0),BCTrenCoso!DF71/BCTrenCoso!DG71*100,0)</f>
        <v>0</v>
      </c>
      <c r="HP71" s="41">
        <f>IF(AND(BCTrenCoso!DH71&gt;0,BCTrenCoso!DI71&gt;0),BCTrenCoso!DH71/BCTrenCoso!DI71*100,0)</f>
        <v>0</v>
      </c>
      <c r="HQ71" s="41">
        <f>IF(AND(BCTrenCoso!DJ71&gt;0,BCTrenCoso!DK71&gt;0),BCTrenCoso!DJ71/BCTrenCoso!DK71*100,0)</f>
        <v>0</v>
      </c>
      <c r="HR71" s="41">
        <f>IF(AND(BCTrenCoso!DN71&gt;0,BCTrenCoso!DO71&gt;0),BCTrenCoso!DN71/BCTrenCoso!DO71*100,0)</f>
        <v>0</v>
      </c>
      <c r="HS71" s="41">
        <f>IF(AND(BCTrenCoso!FH71&gt;0,BCTrenCoso!FI71&gt;0),BCTrenCoso!FH71/BCTrenCoso!FI71*100,0)</f>
        <v>0</v>
      </c>
      <c r="HT71" s="41">
        <f>IF(AND(BCTrenCoso!FJ71&gt;0,BCTrenCoso!FK71&gt;0),BCTrenCoso!FJ71/BCTrenCoso!FK71*100,0)</f>
        <v>0</v>
      </c>
      <c r="HU71" s="41">
        <f t="shared" ref="HU71:HU134" si="5">IF(AND(FL71&gt;0,(EL71+EM71+EO71)&gt;0),FL71*(EL71+EM71+EO71)/100,0)</f>
        <v>0</v>
      </c>
      <c r="HV71" s="41">
        <f t="shared" ref="HV71:HV134" si="6">IF(AND(FL71&gt;0,(EL71+EM71+EO71)&gt;0),(EL71+EM71+EO71),0)</f>
        <v>0</v>
      </c>
      <c r="HW71" s="41">
        <f t="shared" ref="HW71:HW134" si="7">IF(AND(FM71&gt;0,(EP71+EQ71)&gt;0),FM71*(EP71+EQ71)/100,0)</f>
        <v>0</v>
      </c>
      <c r="HX71" s="41">
        <f t="shared" ref="HX71:HX134" si="8">IF(AND(FM71&gt;0,(EP71+EQ71)&gt;0),(EP71+EQ71),0)</f>
        <v>0</v>
      </c>
    </row>
    <row r="72" spans="1:232" ht="22.5" customHeight="1" x14ac:dyDescent="0.2">
      <c r="A72" s="49">
        <f t="shared" ref="A72:A74" si="9">ROW(A72)-5</f>
        <v>67</v>
      </c>
      <c r="B72" s="27"/>
      <c r="C72" s="28"/>
      <c r="D72" s="28"/>
      <c r="E72" s="28"/>
      <c r="F72" s="29"/>
      <c r="G72" s="28"/>
      <c r="H72" s="29"/>
      <c r="I72" s="28"/>
      <c r="J72" s="28"/>
      <c r="K72" s="28"/>
      <c r="L72" s="28"/>
      <c r="M72" s="28"/>
      <c r="N72" s="28"/>
      <c r="O72" s="28"/>
      <c r="P72" s="28"/>
      <c r="Q72" s="28"/>
      <c r="R72" s="28"/>
      <c r="S72" s="28"/>
      <c r="T72" s="28"/>
      <c r="U72" s="28"/>
      <c r="V72" s="29"/>
      <c r="W72" s="28"/>
      <c r="X72" s="28"/>
      <c r="Y72" s="29"/>
      <c r="Z72" s="28"/>
      <c r="AA72" s="29"/>
      <c r="AB72" s="28"/>
      <c r="AC72" s="29"/>
      <c r="AD72" s="28"/>
      <c r="AE72" s="29"/>
      <c r="AF72" s="28"/>
      <c r="AG72" s="29"/>
      <c r="AH72" s="28"/>
      <c r="AI72" s="28"/>
      <c r="AJ72" s="28"/>
      <c r="AK72" s="28"/>
      <c r="AL72" s="28"/>
      <c r="AM72" s="28"/>
      <c r="AN72" s="28"/>
      <c r="AO72" s="28"/>
      <c r="AP72" s="28"/>
      <c r="AQ72" s="28"/>
      <c r="AR72" s="28"/>
      <c r="AS72" s="28"/>
      <c r="AT72" s="28"/>
      <c r="AU72" s="28"/>
      <c r="AV72" s="28"/>
      <c r="AW72" s="28"/>
      <c r="AX72" s="28"/>
      <c r="AY72" s="28"/>
      <c r="AZ72" s="28"/>
      <c r="BA72" s="29"/>
      <c r="BB72" s="28"/>
      <c r="BC72" s="29"/>
      <c r="BD72" s="28"/>
      <c r="BE72" s="29"/>
      <c r="BF72" s="28"/>
      <c r="BG72" s="29"/>
      <c r="BH72" s="28"/>
      <c r="BI72" s="29"/>
      <c r="BJ72" s="28"/>
      <c r="BK72" s="29"/>
      <c r="BL72" s="28"/>
      <c r="BM72" s="29"/>
      <c r="BN72" s="28"/>
      <c r="BO72" s="29"/>
      <c r="BP72" s="28"/>
      <c r="BQ72" s="29"/>
      <c r="BR72" s="28"/>
      <c r="BS72" s="29"/>
      <c r="BT72" s="28"/>
      <c r="BU72" s="29"/>
      <c r="BV72" s="28"/>
      <c r="BW72" s="29"/>
      <c r="BX72" s="28"/>
      <c r="BY72" s="28"/>
      <c r="BZ72" s="28"/>
      <c r="CA72" s="28"/>
      <c r="CB72" s="29"/>
      <c r="CC72" s="28"/>
      <c r="CD72" s="28"/>
      <c r="CE72" s="29"/>
      <c r="CF72" s="28"/>
      <c r="CG72" s="29"/>
      <c r="CH72" s="28"/>
      <c r="CI72" s="29"/>
      <c r="CJ72" s="28"/>
      <c r="CK72" s="28"/>
      <c r="CL72" s="28"/>
      <c r="CM72" s="28"/>
      <c r="CN72" s="28"/>
      <c r="CO72" s="28"/>
      <c r="CP72" s="28"/>
      <c r="CQ72" s="28"/>
      <c r="CR72" s="28"/>
      <c r="CS72" s="28"/>
      <c r="CT72" s="28"/>
      <c r="CU72" s="28"/>
      <c r="CV72" s="29"/>
      <c r="CW72" s="28"/>
      <c r="CX72" s="29"/>
      <c r="CY72" s="28"/>
      <c r="CZ72" s="28"/>
      <c r="DA72" s="29"/>
      <c r="DB72" s="28"/>
      <c r="DC72" s="29"/>
      <c r="DD72" s="28"/>
      <c r="DE72" s="28"/>
      <c r="DF72" s="28"/>
      <c r="DG72" s="29"/>
      <c r="DH72" s="28"/>
      <c r="DI72" s="29"/>
      <c r="DJ72" s="28"/>
      <c r="DK72" s="29"/>
      <c r="DL72" s="28"/>
      <c r="DM72" s="28"/>
      <c r="DN72" s="28"/>
      <c r="DO72" s="29"/>
      <c r="DP72" s="28"/>
      <c r="DQ72" s="28"/>
      <c r="DR72" s="28"/>
      <c r="DS72" s="28"/>
      <c r="DT72" s="28"/>
      <c r="DU72" s="28"/>
      <c r="DV72" s="28"/>
      <c r="DW72" s="28"/>
      <c r="DX72" s="28"/>
      <c r="DY72" s="28"/>
      <c r="DZ72" s="28"/>
      <c r="EA72" s="28"/>
      <c r="EB72" s="28"/>
      <c r="EC72" s="28"/>
      <c r="ED72" s="28"/>
      <c r="EE72" s="28"/>
      <c r="EF72" s="28"/>
      <c r="EG72" s="28"/>
      <c r="EH72" s="28"/>
      <c r="EI72" s="28"/>
      <c r="EJ72" s="28"/>
      <c r="EK72" s="28"/>
      <c r="EL72" s="28"/>
      <c r="EM72" s="28"/>
      <c r="EN72" s="28"/>
      <c r="EO72" s="28"/>
      <c r="EP72" s="28"/>
      <c r="EQ72" s="28"/>
      <c r="ER72" s="28"/>
      <c r="ES72" s="28"/>
      <c r="ET72" s="28"/>
      <c r="EU72" s="28"/>
      <c r="EV72" s="28"/>
      <c r="EW72" s="28"/>
      <c r="EX72" s="28"/>
      <c r="EY72" s="28"/>
      <c r="EZ72" s="28"/>
      <c r="FA72" s="28"/>
      <c r="FB72" s="28"/>
      <c r="FC72" s="28"/>
      <c r="FD72" s="28"/>
      <c r="FE72" s="28"/>
      <c r="FF72" s="28"/>
      <c r="FG72" s="28"/>
      <c r="FH72" s="28"/>
      <c r="FI72" s="29"/>
      <c r="FJ72" s="28"/>
      <c r="FK72" s="29"/>
      <c r="FL72" s="29"/>
      <c r="FM72" s="29"/>
      <c r="GA72" s="60">
        <f>IF(AND(BCTrenCoso!E72&gt;0,BCTrenCoso!F72&gt;0),BCTrenCoso!E72/BCTrenCoso!F72*100,0)</f>
        <v>0</v>
      </c>
      <c r="GB72" s="41">
        <f>IF(AND(BCTrenCoso!G72&gt;0,BCTrenCoso!H72&gt;0),BCTrenCoso!G72/BCTrenCoso!H72*100,0)</f>
        <v>0</v>
      </c>
      <c r="GC72" s="41">
        <f>IF(AND(BCTrenCoso!I72&gt;0,BCTrenCoso!J72&gt;0),BCTrenCoso!I72*BCTrenCoso!J72,0)</f>
        <v>0</v>
      </c>
      <c r="GD72" s="41">
        <f>IF(AND(BCTrenCoso!I72&gt;0,BCTrenCoso!J72&gt;0),BCTrenCoso!J72,0)</f>
        <v>0</v>
      </c>
      <c r="GE72" s="41">
        <f>IF(AND(BCTrenCoso!K72&gt;0,BCTrenCoso!L72&gt;0),BCTrenCoso!K72*BCTrenCoso!L72,0)</f>
        <v>0</v>
      </c>
      <c r="GF72" s="41">
        <f>IF(AND(BCTrenCoso!K72&gt;0,BCTrenCoso!L72&gt;0),BCTrenCoso!L72,0)</f>
        <v>0</v>
      </c>
      <c r="GG72" s="41">
        <f>IF(AND(BCTrenCoso!M72&gt;0,BCTrenCoso!N72&gt;0),BCTrenCoso!M72*BCTrenCoso!N72,0)</f>
        <v>0</v>
      </c>
      <c r="GH72" s="41">
        <f>IF(AND(BCTrenCoso!M72&gt;0,BCTrenCoso!N72&gt;0),BCTrenCoso!N72,0)</f>
        <v>0</v>
      </c>
      <c r="GI72" s="41">
        <f>IF(AND(BCTrenCoso!O72&gt;0,BCTrenCoso!P72&gt;0),BCTrenCoso!O72*BCTrenCoso!P72,0)</f>
        <v>0</v>
      </c>
      <c r="GJ72" s="41">
        <f>IF(AND(BCTrenCoso!O72&gt;0,BCTrenCoso!P72&gt;0),BCTrenCoso!P72,0)</f>
        <v>0</v>
      </c>
      <c r="GK72" s="41">
        <f>IF(AND(BCTrenCoso!Q72&gt;0,BCTrenCoso!R72&gt;0),BCTrenCoso!Q72*BCTrenCoso!R72,0)</f>
        <v>0</v>
      </c>
      <c r="GL72" s="41">
        <f>IF(AND(BCTrenCoso!Q72&gt;0,BCTrenCoso!R72&gt;0),BCTrenCoso!R72,0)</f>
        <v>0</v>
      </c>
      <c r="GM72" s="41">
        <f>IF(AND(BCTrenCoso!S72&gt;0,BCTrenCoso!T72&gt;0),BCTrenCoso!S72*BCTrenCoso!T72,0)</f>
        <v>0</v>
      </c>
      <c r="GN72" s="41">
        <f>IF(AND(BCTrenCoso!S72&gt;0,BCTrenCoso!T72&gt;0),BCTrenCoso!T72,0)</f>
        <v>0</v>
      </c>
      <c r="GO72" s="41">
        <f>IF(AND(BCTrenCoso!U72&gt;0,BCTrenCoso!V72&gt;0),BCTrenCoso!U72/BCTrenCoso!V72*100,0)</f>
        <v>0</v>
      </c>
      <c r="GP72" s="41">
        <f>IF(AND(BCTrenCoso!X72&gt;0,BCTrenCoso!Y72&gt;0),BCTrenCoso!X72/BCTrenCoso!Y72*100,0)</f>
        <v>0</v>
      </c>
      <c r="GQ72" s="41">
        <f>IF(AND(BCTrenCoso!Z72&gt;0,BCTrenCoso!AA72&gt;0),BCTrenCoso!Z72/BCTrenCoso!AA72*100,0)</f>
        <v>0</v>
      </c>
      <c r="GR72" s="41">
        <f>IF(AND(BCTrenCoso!AB72&gt;0,BCTrenCoso!AC72&gt;0),BCTrenCoso!AB72/BCTrenCoso!AC72*100,0)</f>
        <v>0</v>
      </c>
      <c r="GS72" s="41">
        <f>IF(AND(BCTrenCoso!AD72&gt;0,BCTrenCoso!AE72&gt;0),BCTrenCoso!AD72/BCTrenCoso!AE72*100,0)</f>
        <v>0</v>
      </c>
      <c r="GT72" s="41">
        <f>IF(AND(BCTrenCoso!AF72&gt;0,BCTrenCoso!AG72&gt;0),BCTrenCoso!AF72/BCTrenCoso!AG72*100,0)</f>
        <v>0</v>
      </c>
      <c r="GU72" s="41">
        <f>IF(AND(BCTrenCoso!AZ72&gt;0,BCTrenCoso!BA72&gt;0),BCTrenCoso!AZ72/BCTrenCoso!BA72*100,0)</f>
        <v>0</v>
      </c>
      <c r="GV72" s="41">
        <f>IF(AND(BCTrenCoso!BB72&gt;0,BCTrenCoso!BC72&gt;0),BCTrenCoso!BB72/BCTrenCoso!BC72*100,0)</f>
        <v>0</v>
      </c>
      <c r="GW72" s="41">
        <f>IF(AND(BCTrenCoso!BD72&gt;0,BCTrenCoso!BE72&gt;0),BCTrenCoso!BD72/BCTrenCoso!BE72*100,0)</f>
        <v>0</v>
      </c>
      <c r="GX72" s="41">
        <f>IF(AND(BCTrenCoso!BF72&gt;0,BCTrenCoso!BG72&gt;0),BCTrenCoso!BF72/BCTrenCoso!BG72*100,0)</f>
        <v>0</v>
      </c>
      <c r="GY72" s="41">
        <f>IF(AND(BCTrenCoso!BH72&gt;0,BCTrenCoso!BI72&gt;0),BCTrenCoso!BH72/BCTrenCoso!BI72*100,0)</f>
        <v>0</v>
      </c>
      <c r="GZ72" s="41">
        <f>IF(AND(BCTrenCoso!BJ72&gt;0,BCTrenCoso!BK72&gt;0),BCTrenCoso!BJ72/BCTrenCoso!BK72*100,0)</f>
        <v>0</v>
      </c>
      <c r="HA72" s="41">
        <f>IF(AND(BCTrenCoso!BL72&gt;0,BCTrenCoso!BM72&gt;0),BCTrenCoso!BL72/BCTrenCoso!BM72*100,0)</f>
        <v>0</v>
      </c>
      <c r="HB72" s="41">
        <f>IF(AND(BCTrenCoso!BN72&gt;0,BCTrenCoso!BO72&gt;0),BCTrenCoso!BN72/BCTrenCoso!BO72*100,0)</f>
        <v>0</v>
      </c>
      <c r="HC72" s="41">
        <f>IF(AND(BCTrenCoso!BP72&gt;0,BCTrenCoso!BQ72&gt;0),BCTrenCoso!BP72/BCTrenCoso!BQ72*100,0)</f>
        <v>0</v>
      </c>
      <c r="HD72" s="41">
        <f>IF(AND(BCTrenCoso!BR72&gt;0,BCTrenCoso!BS72&gt;0),BCTrenCoso!BR72/BCTrenCoso!BS72*100,0)</f>
        <v>0</v>
      </c>
      <c r="HE72" s="41">
        <f>IF(AND(BCTrenCoso!BT72&gt;0,BCTrenCoso!BU72&gt;0),BCTrenCoso!BT72/BCTrenCoso!BU72*100,0)</f>
        <v>0</v>
      </c>
      <c r="HF72" s="41">
        <f>IF(AND(BCTrenCoso!BV72&gt;0,BCTrenCoso!BW72&gt;0),BCTrenCoso!BV72/BCTrenCoso!BW72*100,0)</f>
        <v>0</v>
      </c>
      <c r="HG72" s="41">
        <f>IF(AND(BCTrenCoso!CA72&gt;0,BCTrenCoso!CB72&gt;0),BCTrenCoso!CA72/BCTrenCoso!CB72*100,0)</f>
        <v>0</v>
      </c>
      <c r="HH72" s="41">
        <f>IF(AND(BCTrenCoso!CD72&gt;0,BCTrenCoso!CE72&gt;0),BCTrenCoso!CD72/BCTrenCoso!CE72*100,0)</f>
        <v>0</v>
      </c>
      <c r="HI72" s="41">
        <f>IF(AND(BCTrenCoso!CF72&gt;0,BCTrenCoso!CG72&gt;0),BCTrenCoso!CF72/BCTrenCoso!CG72*100,0)</f>
        <v>0</v>
      </c>
      <c r="HJ72" s="41">
        <f>IF(AND(BCTrenCoso!CH72&gt;0,BCTrenCoso!CI72&gt;0),BCTrenCoso!CH72/BCTrenCoso!CI72*100,0)</f>
        <v>0</v>
      </c>
      <c r="HK72" s="41">
        <f>IF(AND(BCTrenCoso!CU72&gt;0,BCTrenCoso!CV72&gt;0),BCTrenCoso!CU72/BCTrenCoso!CV72*100,0)</f>
        <v>0</v>
      </c>
      <c r="HL72" s="41">
        <f>IF(AND(BCTrenCoso!CW72&gt;0,BCTrenCoso!CX72&gt;0),BCTrenCoso!CW72/BCTrenCoso!CX72*100,0)</f>
        <v>0</v>
      </c>
      <c r="HM72" s="41">
        <f>IF(AND(BCTrenCoso!CZ72&gt;0,BCTrenCoso!DA72&gt;0),BCTrenCoso!CZ72/BCTrenCoso!DA72*100,0)</f>
        <v>0</v>
      </c>
      <c r="HN72" s="41">
        <f>IF(AND(BCTrenCoso!DB72&gt;0,BCTrenCoso!DC72&gt;0),BCTrenCoso!DB72/BCTrenCoso!DC72*100,0)</f>
        <v>0</v>
      </c>
      <c r="HO72" s="41">
        <f>IF(AND(BCTrenCoso!DF72&gt;0,BCTrenCoso!DG72&gt;0),BCTrenCoso!DF72/BCTrenCoso!DG72*100,0)</f>
        <v>0</v>
      </c>
      <c r="HP72" s="41">
        <f>IF(AND(BCTrenCoso!DH72&gt;0,BCTrenCoso!DI72&gt;0),BCTrenCoso!DH72/BCTrenCoso!DI72*100,0)</f>
        <v>0</v>
      </c>
      <c r="HQ72" s="41">
        <f>IF(AND(BCTrenCoso!DJ72&gt;0,BCTrenCoso!DK72&gt;0),BCTrenCoso!DJ72/BCTrenCoso!DK72*100,0)</f>
        <v>0</v>
      </c>
      <c r="HR72" s="41">
        <f>IF(AND(BCTrenCoso!DN72&gt;0,BCTrenCoso!DO72&gt;0),BCTrenCoso!DN72/BCTrenCoso!DO72*100,0)</f>
        <v>0</v>
      </c>
      <c r="HS72" s="41">
        <f>IF(AND(BCTrenCoso!FH72&gt;0,BCTrenCoso!FI72&gt;0),BCTrenCoso!FH72/BCTrenCoso!FI72*100,0)</f>
        <v>0</v>
      </c>
      <c r="HT72" s="41">
        <f>IF(AND(BCTrenCoso!FJ72&gt;0,BCTrenCoso!FK72&gt;0),BCTrenCoso!FJ72/BCTrenCoso!FK72*100,0)</f>
        <v>0</v>
      </c>
      <c r="HU72" s="41">
        <f t="shared" si="5"/>
        <v>0</v>
      </c>
      <c r="HV72" s="41">
        <f t="shared" si="6"/>
        <v>0</v>
      </c>
      <c r="HW72" s="41">
        <f t="shared" si="7"/>
        <v>0</v>
      </c>
      <c r="HX72" s="41">
        <f t="shared" si="8"/>
        <v>0</v>
      </c>
    </row>
    <row r="73" spans="1:232" s="64" customFormat="1" ht="22.5" customHeight="1" x14ac:dyDescent="0.2">
      <c r="A73" s="63">
        <f t="shared" si="9"/>
        <v>68</v>
      </c>
      <c r="B73" s="46"/>
      <c r="C73" s="47"/>
      <c r="D73" s="47"/>
      <c r="E73" s="47"/>
      <c r="F73" s="29"/>
      <c r="G73" s="47"/>
      <c r="H73" s="29"/>
      <c r="I73" s="47"/>
      <c r="J73" s="47"/>
      <c r="K73" s="47"/>
      <c r="L73" s="47"/>
      <c r="M73" s="47"/>
      <c r="N73" s="47"/>
      <c r="O73" s="47"/>
      <c r="P73" s="47"/>
      <c r="Q73" s="47"/>
      <c r="R73" s="47"/>
      <c r="S73" s="47"/>
      <c r="T73" s="47"/>
      <c r="U73" s="47"/>
      <c r="V73" s="29"/>
      <c r="W73" s="47"/>
      <c r="X73" s="47"/>
      <c r="Y73" s="29"/>
      <c r="Z73" s="47"/>
      <c r="AA73" s="29"/>
      <c r="AB73" s="47"/>
      <c r="AC73" s="29"/>
      <c r="AD73" s="47"/>
      <c r="AE73" s="29"/>
      <c r="AF73" s="47"/>
      <c r="AG73" s="29"/>
      <c r="AH73" s="47"/>
      <c r="AI73" s="47"/>
      <c r="AJ73" s="47"/>
      <c r="AK73" s="47"/>
      <c r="AL73" s="47"/>
      <c r="AM73" s="47"/>
      <c r="AN73" s="47"/>
      <c r="AO73" s="47"/>
      <c r="AP73" s="47"/>
      <c r="AQ73" s="47"/>
      <c r="AR73" s="47"/>
      <c r="AS73" s="47"/>
      <c r="AT73" s="47"/>
      <c r="AU73" s="47"/>
      <c r="AV73" s="47"/>
      <c r="AW73" s="47"/>
      <c r="AX73" s="47"/>
      <c r="AY73" s="47"/>
      <c r="AZ73" s="47"/>
      <c r="BA73" s="29"/>
      <c r="BB73" s="47"/>
      <c r="BC73" s="29"/>
      <c r="BD73" s="47"/>
      <c r="BE73" s="29"/>
      <c r="BF73" s="47"/>
      <c r="BG73" s="29"/>
      <c r="BH73" s="47"/>
      <c r="BI73" s="29"/>
      <c r="BJ73" s="47"/>
      <c r="BK73" s="29"/>
      <c r="BL73" s="47"/>
      <c r="BM73" s="29"/>
      <c r="BN73" s="47"/>
      <c r="BO73" s="29"/>
      <c r="BP73" s="47"/>
      <c r="BQ73" s="29"/>
      <c r="BR73" s="47"/>
      <c r="BS73" s="29"/>
      <c r="BT73" s="47"/>
      <c r="BU73" s="29"/>
      <c r="BV73" s="47"/>
      <c r="BW73" s="29"/>
      <c r="BX73" s="47"/>
      <c r="BY73" s="47"/>
      <c r="BZ73" s="47"/>
      <c r="CA73" s="47"/>
      <c r="CB73" s="29"/>
      <c r="CC73" s="47"/>
      <c r="CD73" s="47"/>
      <c r="CE73" s="29"/>
      <c r="CF73" s="47"/>
      <c r="CG73" s="29"/>
      <c r="CH73" s="47"/>
      <c r="CI73" s="29"/>
      <c r="CJ73" s="47"/>
      <c r="CK73" s="47"/>
      <c r="CL73" s="47"/>
      <c r="CM73" s="47"/>
      <c r="CN73" s="47"/>
      <c r="CO73" s="47"/>
      <c r="CP73" s="47"/>
      <c r="CQ73" s="47"/>
      <c r="CR73" s="47"/>
      <c r="CS73" s="47"/>
      <c r="CT73" s="47"/>
      <c r="CU73" s="47"/>
      <c r="CV73" s="29"/>
      <c r="CW73" s="47"/>
      <c r="CX73" s="29"/>
      <c r="CY73" s="47"/>
      <c r="CZ73" s="47"/>
      <c r="DA73" s="29"/>
      <c r="DB73" s="47"/>
      <c r="DC73" s="29"/>
      <c r="DD73" s="47"/>
      <c r="DE73" s="47"/>
      <c r="DF73" s="47"/>
      <c r="DG73" s="29"/>
      <c r="DH73" s="47"/>
      <c r="DI73" s="29"/>
      <c r="DJ73" s="47"/>
      <c r="DK73" s="29"/>
      <c r="DL73" s="47"/>
      <c r="DM73" s="47"/>
      <c r="DN73" s="47"/>
      <c r="DO73" s="29"/>
      <c r="DP73" s="47"/>
      <c r="DQ73" s="47"/>
      <c r="DR73" s="47"/>
      <c r="DS73" s="47"/>
      <c r="DT73" s="47"/>
      <c r="DU73" s="47"/>
      <c r="DV73" s="47"/>
      <c r="DW73" s="47"/>
      <c r="DX73" s="47"/>
      <c r="DY73" s="47"/>
      <c r="DZ73" s="47"/>
      <c r="EA73" s="47"/>
      <c r="EB73" s="47"/>
      <c r="EC73" s="47"/>
      <c r="ED73" s="47"/>
      <c r="EE73" s="47"/>
      <c r="EF73" s="47"/>
      <c r="EG73" s="47"/>
      <c r="EH73" s="47"/>
      <c r="EI73" s="47"/>
      <c r="EJ73" s="47"/>
      <c r="EK73" s="47"/>
      <c r="EL73" s="47"/>
      <c r="EM73" s="47"/>
      <c r="EN73" s="47"/>
      <c r="EO73" s="47"/>
      <c r="EP73" s="47"/>
      <c r="EQ73" s="47"/>
      <c r="ER73" s="47"/>
      <c r="ES73" s="47"/>
      <c r="ET73" s="47"/>
      <c r="EU73" s="47"/>
      <c r="EV73" s="47"/>
      <c r="EW73" s="47"/>
      <c r="EX73" s="47"/>
      <c r="EY73" s="47"/>
      <c r="EZ73" s="47"/>
      <c r="FA73" s="47"/>
      <c r="FB73" s="47"/>
      <c r="FC73" s="47"/>
      <c r="FD73" s="47"/>
      <c r="FE73" s="47"/>
      <c r="FF73" s="47"/>
      <c r="FG73" s="47"/>
      <c r="FH73" s="47"/>
      <c r="FI73" s="29"/>
      <c r="FJ73" s="47"/>
      <c r="FK73" s="29"/>
      <c r="FL73" s="48"/>
      <c r="FM73" s="48"/>
      <c r="GA73" s="60">
        <f>IF(AND(BCTrenCoso!E73&gt;0,BCTrenCoso!F73&gt;0),BCTrenCoso!E73/BCTrenCoso!F73*100,0)</f>
        <v>0</v>
      </c>
      <c r="GB73" s="41">
        <f>IF(AND(BCTrenCoso!G73&gt;0,BCTrenCoso!H73&gt;0),BCTrenCoso!G73/BCTrenCoso!H73*100,0)</f>
        <v>0</v>
      </c>
      <c r="GC73" s="41">
        <f>IF(AND(BCTrenCoso!I73&gt;0,BCTrenCoso!J73&gt;0),BCTrenCoso!I73*BCTrenCoso!J73,0)</f>
        <v>0</v>
      </c>
      <c r="GD73" s="41">
        <f>IF(AND(BCTrenCoso!I73&gt;0,BCTrenCoso!J73&gt;0),BCTrenCoso!J73,0)</f>
        <v>0</v>
      </c>
      <c r="GE73" s="41">
        <f>IF(AND(BCTrenCoso!K73&gt;0,BCTrenCoso!L73&gt;0),BCTrenCoso!K73*BCTrenCoso!L73,0)</f>
        <v>0</v>
      </c>
      <c r="GF73" s="41">
        <f>IF(AND(BCTrenCoso!K73&gt;0,BCTrenCoso!L73&gt;0),BCTrenCoso!L73,0)</f>
        <v>0</v>
      </c>
      <c r="GG73" s="41">
        <f>IF(AND(BCTrenCoso!M73&gt;0,BCTrenCoso!N73&gt;0),BCTrenCoso!M73*BCTrenCoso!N73,0)</f>
        <v>0</v>
      </c>
      <c r="GH73" s="41">
        <f>IF(AND(BCTrenCoso!M73&gt;0,BCTrenCoso!N73&gt;0),BCTrenCoso!N73,0)</f>
        <v>0</v>
      </c>
      <c r="GI73" s="41">
        <f>IF(AND(BCTrenCoso!O73&gt;0,BCTrenCoso!P73&gt;0),BCTrenCoso!O73*BCTrenCoso!P73,0)</f>
        <v>0</v>
      </c>
      <c r="GJ73" s="41">
        <f>IF(AND(BCTrenCoso!O73&gt;0,BCTrenCoso!P73&gt;0),BCTrenCoso!P73,0)</f>
        <v>0</v>
      </c>
      <c r="GK73" s="41">
        <f>IF(AND(BCTrenCoso!Q73&gt;0,BCTrenCoso!R73&gt;0),BCTrenCoso!Q73*BCTrenCoso!R73,0)</f>
        <v>0</v>
      </c>
      <c r="GL73" s="41">
        <f>IF(AND(BCTrenCoso!Q73&gt;0,BCTrenCoso!R73&gt;0),BCTrenCoso!R73,0)</f>
        <v>0</v>
      </c>
      <c r="GM73" s="41">
        <f>IF(AND(BCTrenCoso!S73&gt;0,BCTrenCoso!T73&gt;0),BCTrenCoso!S73*BCTrenCoso!T73,0)</f>
        <v>0</v>
      </c>
      <c r="GN73" s="41">
        <f>IF(AND(BCTrenCoso!S73&gt;0,BCTrenCoso!T73&gt;0),BCTrenCoso!T73,0)</f>
        <v>0</v>
      </c>
      <c r="GO73" s="41">
        <f>IF(AND(BCTrenCoso!U73&gt;0,BCTrenCoso!V73&gt;0),BCTrenCoso!U73/BCTrenCoso!V73*100,0)</f>
        <v>0</v>
      </c>
      <c r="GP73" s="41">
        <f>IF(AND(BCTrenCoso!X73&gt;0,BCTrenCoso!Y73&gt;0),BCTrenCoso!X73/BCTrenCoso!Y73*100,0)</f>
        <v>0</v>
      </c>
      <c r="GQ73" s="41">
        <f>IF(AND(BCTrenCoso!Z73&gt;0,BCTrenCoso!AA73&gt;0),BCTrenCoso!Z73/BCTrenCoso!AA73*100,0)</f>
        <v>0</v>
      </c>
      <c r="GR73" s="41">
        <f>IF(AND(BCTrenCoso!AB73&gt;0,BCTrenCoso!AC73&gt;0),BCTrenCoso!AB73/BCTrenCoso!AC73*100,0)</f>
        <v>0</v>
      </c>
      <c r="GS73" s="41">
        <f>IF(AND(BCTrenCoso!AD73&gt;0,BCTrenCoso!AE73&gt;0),BCTrenCoso!AD73/BCTrenCoso!AE73*100,0)</f>
        <v>0</v>
      </c>
      <c r="GT73" s="41">
        <f>IF(AND(BCTrenCoso!AF73&gt;0,BCTrenCoso!AG73&gt;0),BCTrenCoso!AF73/BCTrenCoso!AG73*100,0)</f>
        <v>0</v>
      </c>
      <c r="GU73" s="41">
        <f>IF(AND(BCTrenCoso!AZ73&gt;0,BCTrenCoso!BA73&gt;0),BCTrenCoso!AZ73/BCTrenCoso!BA73*100,0)</f>
        <v>0</v>
      </c>
      <c r="GV73" s="41">
        <f>IF(AND(BCTrenCoso!BB73&gt;0,BCTrenCoso!BC73&gt;0),BCTrenCoso!BB73/BCTrenCoso!BC73*100,0)</f>
        <v>0</v>
      </c>
      <c r="GW73" s="41">
        <f>IF(AND(BCTrenCoso!BD73&gt;0,BCTrenCoso!BE73&gt;0),BCTrenCoso!BD73/BCTrenCoso!BE73*100,0)</f>
        <v>0</v>
      </c>
      <c r="GX73" s="41">
        <f>IF(AND(BCTrenCoso!BF73&gt;0,BCTrenCoso!BG73&gt;0),BCTrenCoso!BF73/BCTrenCoso!BG73*100,0)</f>
        <v>0</v>
      </c>
      <c r="GY73" s="41">
        <f>IF(AND(BCTrenCoso!BH73&gt;0,BCTrenCoso!BI73&gt;0),BCTrenCoso!BH73/BCTrenCoso!BI73*100,0)</f>
        <v>0</v>
      </c>
      <c r="GZ73" s="41">
        <f>IF(AND(BCTrenCoso!BJ73&gt;0,BCTrenCoso!BK73&gt;0),BCTrenCoso!BJ73/BCTrenCoso!BK73*100,0)</f>
        <v>0</v>
      </c>
      <c r="HA73" s="41">
        <f>IF(AND(BCTrenCoso!BL73&gt;0,BCTrenCoso!BM73&gt;0),BCTrenCoso!BL73/BCTrenCoso!BM73*100,0)</f>
        <v>0</v>
      </c>
      <c r="HB73" s="41">
        <f>IF(AND(BCTrenCoso!BN73&gt;0,BCTrenCoso!BO73&gt;0),BCTrenCoso!BN73/BCTrenCoso!BO73*100,0)</f>
        <v>0</v>
      </c>
      <c r="HC73" s="41">
        <f>IF(AND(BCTrenCoso!BP73&gt;0,BCTrenCoso!BQ73&gt;0),BCTrenCoso!BP73/BCTrenCoso!BQ73*100,0)</f>
        <v>0</v>
      </c>
      <c r="HD73" s="41">
        <f>IF(AND(BCTrenCoso!BR73&gt;0,BCTrenCoso!BS73&gt;0),BCTrenCoso!BR73/BCTrenCoso!BS73*100,0)</f>
        <v>0</v>
      </c>
      <c r="HE73" s="41">
        <f>IF(AND(BCTrenCoso!BT73&gt;0,BCTrenCoso!BU73&gt;0),BCTrenCoso!BT73/BCTrenCoso!BU73*100,0)</f>
        <v>0</v>
      </c>
      <c r="HF73" s="41">
        <f>IF(AND(BCTrenCoso!BV73&gt;0,BCTrenCoso!BW73&gt;0),BCTrenCoso!BV73/BCTrenCoso!BW73*100,0)</f>
        <v>0</v>
      </c>
      <c r="HG73" s="41">
        <f>IF(AND(BCTrenCoso!CA73&gt;0,BCTrenCoso!CB73&gt;0),BCTrenCoso!CA73/BCTrenCoso!CB73*100,0)</f>
        <v>0</v>
      </c>
      <c r="HH73" s="41">
        <f>IF(AND(BCTrenCoso!CD73&gt;0,BCTrenCoso!CE73&gt;0),BCTrenCoso!CD73/BCTrenCoso!CE73*100,0)</f>
        <v>0</v>
      </c>
      <c r="HI73" s="41">
        <f>IF(AND(BCTrenCoso!CF73&gt;0,BCTrenCoso!CG73&gt;0),BCTrenCoso!CF73/BCTrenCoso!CG73*100,0)</f>
        <v>0</v>
      </c>
      <c r="HJ73" s="41">
        <f>IF(AND(BCTrenCoso!CH73&gt;0,BCTrenCoso!CI73&gt;0),BCTrenCoso!CH73/BCTrenCoso!CI73*100,0)</f>
        <v>0</v>
      </c>
      <c r="HK73" s="41">
        <f>IF(AND(BCTrenCoso!CU73&gt;0,BCTrenCoso!CV73&gt;0),BCTrenCoso!CU73/BCTrenCoso!CV73*100,0)</f>
        <v>0</v>
      </c>
      <c r="HL73" s="41">
        <f>IF(AND(BCTrenCoso!CW73&gt;0,BCTrenCoso!CX73&gt;0),BCTrenCoso!CW73/BCTrenCoso!CX73*100,0)</f>
        <v>0</v>
      </c>
      <c r="HM73" s="41">
        <f>IF(AND(BCTrenCoso!CZ73&gt;0,BCTrenCoso!DA73&gt;0),BCTrenCoso!CZ73/BCTrenCoso!DA73*100,0)</f>
        <v>0</v>
      </c>
      <c r="HN73" s="41">
        <f>IF(AND(BCTrenCoso!DB73&gt;0,BCTrenCoso!DC73&gt;0),BCTrenCoso!DB73/BCTrenCoso!DC73*100,0)</f>
        <v>0</v>
      </c>
      <c r="HO73" s="41">
        <f>IF(AND(BCTrenCoso!DF73&gt;0,BCTrenCoso!DG73&gt;0),BCTrenCoso!DF73/BCTrenCoso!DG73*100,0)</f>
        <v>0</v>
      </c>
      <c r="HP73" s="41">
        <f>IF(AND(BCTrenCoso!DH73&gt;0,BCTrenCoso!DI73&gt;0),BCTrenCoso!DH73/BCTrenCoso!DI73*100,0)</f>
        <v>0</v>
      </c>
      <c r="HQ73" s="41">
        <f>IF(AND(BCTrenCoso!DJ73&gt;0,BCTrenCoso!DK73&gt;0),BCTrenCoso!DJ73/BCTrenCoso!DK73*100,0)</f>
        <v>0</v>
      </c>
      <c r="HR73" s="41">
        <f>IF(AND(BCTrenCoso!DN73&gt;0,BCTrenCoso!DO73&gt;0),BCTrenCoso!DN73/BCTrenCoso!DO73*100,0)</f>
        <v>0</v>
      </c>
      <c r="HS73" s="41">
        <f>IF(AND(BCTrenCoso!FH73&gt;0,BCTrenCoso!FI73&gt;0),BCTrenCoso!FH73/BCTrenCoso!FI73*100,0)</f>
        <v>0</v>
      </c>
      <c r="HT73" s="41">
        <f>IF(AND(BCTrenCoso!FJ73&gt;0,BCTrenCoso!FK73&gt;0),BCTrenCoso!FJ73/BCTrenCoso!FK73*100,0)</f>
        <v>0</v>
      </c>
      <c r="HU73" s="41">
        <f t="shared" si="5"/>
        <v>0</v>
      </c>
      <c r="HV73" s="41">
        <f t="shared" si="6"/>
        <v>0</v>
      </c>
      <c r="HW73" s="41">
        <f t="shared" si="7"/>
        <v>0</v>
      </c>
      <c r="HX73" s="41">
        <f t="shared" si="8"/>
        <v>0</v>
      </c>
    </row>
    <row r="74" spans="1:232" ht="22.5" customHeight="1" x14ac:dyDescent="0.2">
      <c r="A74" s="49">
        <f t="shared" si="9"/>
        <v>69</v>
      </c>
      <c r="B74" s="27"/>
      <c r="C74" s="28"/>
      <c r="D74" s="28"/>
      <c r="E74" s="28"/>
      <c r="F74" s="29"/>
      <c r="G74" s="28"/>
      <c r="H74" s="29"/>
      <c r="I74" s="28"/>
      <c r="J74" s="28"/>
      <c r="K74" s="28"/>
      <c r="L74" s="28"/>
      <c r="M74" s="28"/>
      <c r="N74" s="28"/>
      <c r="O74" s="28"/>
      <c r="P74" s="28"/>
      <c r="Q74" s="28"/>
      <c r="R74" s="28"/>
      <c r="S74" s="28"/>
      <c r="T74" s="28"/>
      <c r="U74" s="28"/>
      <c r="V74" s="29"/>
      <c r="W74" s="28"/>
      <c r="X74" s="28"/>
      <c r="Y74" s="29"/>
      <c r="Z74" s="28"/>
      <c r="AA74" s="29"/>
      <c r="AB74" s="28"/>
      <c r="AC74" s="29"/>
      <c r="AD74" s="28"/>
      <c r="AE74" s="29"/>
      <c r="AF74" s="28"/>
      <c r="AG74" s="29"/>
      <c r="AH74" s="28"/>
      <c r="AI74" s="28"/>
      <c r="AJ74" s="28"/>
      <c r="AK74" s="28"/>
      <c r="AL74" s="28"/>
      <c r="AM74" s="28"/>
      <c r="AN74" s="28"/>
      <c r="AO74" s="28"/>
      <c r="AP74" s="28"/>
      <c r="AQ74" s="28"/>
      <c r="AR74" s="28"/>
      <c r="AS74" s="28"/>
      <c r="AT74" s="28"/>
      <c r="AU74" s="28"/>
      <c r="AV74" s="28"/>
      <c r="AW74" s="28"/>
      <c r="AX74" s="28"/>
      <c r="AY74" s="28"/>
      <c r="AZ74" s="28"/>
      <c r="BA74" s="29"/>
      <c r="BB74" s="28"/>
      <c r="BC74" s="29"/>
      <c r="BD74" s="28"/>
      <c r="BE74" s="29"/>
      <c r="BF74" s="28"/>
      <c r="BG74" s="29"/>
      <c r="BH74" s="28"/>
      <c r="BI74" s="29"/>
      <c r="BJ74" s="28"/>
      <c r="BK74" s="29"/>
      <c r="BL74" s="28"/>
      <c r="BM74" s="29"/>
      <c r="BN74" s="28"/>
      <c r="BO74" s="29"/>
      <c r="BP74" s="28"/>
      <c r="BQ74" s="29"/>
      <c r="BR74" s="28"/>
      <c r="BS74" s="29"/>
      <c r="BT74" s="28"/>
      <c r="BU74" s="29"/>
      <c r="BV74" s="28"/>
      <c r="BW74" s="29"/>
      <c r="BX74" s="28"/>
      <c r="BY74" s="28"/>
      <c r="BZ74" s="28"/>
      <c r="CA74" s="28"/>
      <c r="CB74" s="29"/>
      <c r="CC74" s="28"/>
      <c r="CD74" s="28"/>
      <c r="CE74" s="29"/>
      <c r="CF74" s="28"/>
      <c r="CG74" s="29"/>
      <c r="CH74" s="28"/>
      <c r="CI74" s="29"/>
      <c r="CJ74" s="28"/>
      <c r="CK74" s="28"/>
      <c r="CL74" s="28"/>
      <c r="CM74" s="28"/>
      <c r="CN74" s="28"/>
      <c r="CO74" s="28"/>
      <c r="CP74" s="28"/>
      <c r="CQ74" s="28"/>
      <c r="CR74" s="28"/>
      <c r="CS74" s="28"/>
      <c r="CT74" s="28"/>
      <c r="CU74" s="28"/>
      <c r="CV74" s="29"/>
      <c r="CW74" s="28"/>
      <c r="CX74" s="29"/>
      <c r="CY74" s="28"/>
      <c r="CZ74" s="28"/>
      <c r="DA74" s="29"/>
      <c r="DB74" s="28"/>
      <c r="DC74" s="29"/>
      <c r="DD74" s="28"/>
      <c r="DE74" s="28"/>
      <c r="DF74" s="28"/>
      <c r="DG74" s="29"/>
      <c r="DH74" s="28"/>
      <c r="DI74" s="29"/>
      <c r="DJ74" s="28"/>
      <c r="DK74" s="29"/>
      <c r="DL74" s="28"/>
      <c r="DM74" s="28"/>
      <c r="DN74" s="28"/>
      <c r="DO74" s="29"/>
      <c r="DP74" s="28"/>
      <c r="DQ74" s="28"/>
      <c r="DR74" s="28"/>
      <c r="DS74" s="28"/>
      <c r="DT74" s="28"/>
      <c r="DU74" s="28"/>
      <c r="DV74" s="28"/>
      <c r="DW74" s="28"/>
      <c r="DX74" s="28"/>
      <c r="DY74" s="28"/>
      <c r="DZ74" s="28"/>
      <c r="EA74" s="28"/>
      <c r="EB74" s="28"/>
      <c r="EC74" s="28"/>
      <c r="ED74" s="28"/>
      <c r="EE74" s="28"/>
      <c r="EF74" s="28"/>
      <c r="EG74" s="28"/>
      <c r="EH74" s="28"/>
      <c r="EI74" s="28"/>
      <c r="EJ74" s="28"/>
      <c r="EK74" s="28"/>
      <c r="EL74" s="28"/>
      <c r="EM74" s="28"/>
      <c r="EN74" s="28"/>
      <c r="EO74" s="28"/>
      <c r="EP74" s="28"/>
      <c r="EQ74" s="28"/>
      <c r="ER74" s="28"/>
      <c r="ES74" s="28"/>
      <c r="ET74" s="28"/>
      <c r="EU74" s="28"/>
      <c r="EV74" s="28"/>
      <c r="EW74" s="28"/>
      <c r="EX74" s="28"/>
      <c r="EY74" s="28"/>
      <c r="EZ74" s="28"/>
      <c r="FA74" s="28"/>
      <c r="FB74" s="28"/>
      <c r="FC74" s="28"/>
      <c r="FD74" s="28"/>
      <c r="FE74" s="28"/>
      <c r="FF74" s="28"/>
      <c r="FG74" s="28"/>
      <c r="FH74" s="28"/>
      <c r="FI74" s="29"/>
      <c r="FJ74" s="28"/>
      <c r="FK74" s="29"/>
      <c r="FL74" s="29"/>
      <c r="FM74" s="29"/>
      <c r="GA74" s="60">
        <f>IF(AND(BCTrenCoso!E74&gt;0,BCTrenCoso!F74&gt;0),BCTrenCoso!E74/BCTrenCoso!F74*100,0)</f>
        <v>0</v>
      </c>
      <c r="GB74" s="41">
        <f>IF(AND(BCTrenCoso!G74&gt;0,BCTrenCoso!H74&gt;0),BCTrenCoso!G74/BCTrenCoso!H74*100,0)</f>
        <v>0</v>
      </c>
      <c r="GC74" s="41">
        <f>IF(AND(BCTrenCoso!I74&gt;0,BCTrenCoso!J74&gt;0),BCTrenCoso!I74*BCTrenCoso!J74,0)</f>
        <v>0</v>
      </c>
      <c r="GD74" s="41">
        <f>IF(AND(BCTrenCoso!I74&gt;0,BCTrenCoso!J74&gt;0),BCTrenCoso!J74,0)</f>
        <v>0</v>
      </c>
      <c r="GE74" s="41">
        <f>IF(AND(BCTrenCoso!K74&gt;0,BCTrenCoso!L74&gt;0),BCTrenCoso!K74*BCTrenCoso!L74,0)</f>
        <v>0</v>
      </c>
      <c r="GF74" s="41">
        <f>IF(AND(BCTrenCoso!K74&gt;0,BCTrenCoso!L74&gt;0),BCTrenCoso!L74,0)</f>
        <v>0</v>
      </c>
      <c r="GG74" s="41">
        <f>IF(AND(BCTrenCoso!M74&gt;0,BCTrenCoso!N74&gt;0),BCTrenCoso!M74*BCTrenCoso!N74,0)</f>
        <v>0</v>
      </c>
      <c r="GH74" s="41">
        <f>IF(AND(BCTrenCoso!M74&gt;0,BCTrenCoso!N74&gt;0),BCTrenCoso!N74,0)</f>
        <v>0</v>
      </c>
      <c r="GI74" s="41">
        <f>IF(AND(BCTrenCoso!O74&gt;0,BCTrenCoso!P74&gt;0),BCTrenCoso!O74*BCTrenCoso!P74,0)</f>
        <v>0</v>
      </c>
      <c r="GJ74" s="41">
        <f>IF(AND(BCTrenCoso!O74&gt;0,BCTrenCoso!P74&gt;0),BCTrenCoso!P74,0)</f>
        <v>0</v>
      </c>
      <c r="GK74" s="41">
        <f>IF(AND(BCTrenCoso!Q74&gt;0,BCTrenCoso!R74&gt;0),BCTrenCoso!Q74*BCTrenCoso!R74,0)</f>
        <v>0</v>
      </c>
      <c r="GL74" s="41">
        <f>IF(AND(BCTrenCoso!Q74&gt;0,BCTrenCoso!R74&gt;0),BCTrenCoso!R74,0)</f>
        <v>0</v>
      </c>
      <c r="GM74" s="41">
        <f>IF(AND(BCTrenCoso!S74&gt;0,BCTrenCoso!T74&gt;0),BCTrenCoso!S74*BCTrenCoso!T74,0)</f>
        <v>0</v>
      </c>
      <c r="GN74" s="41">
        <f>IF(AND(BCTrenCoso!S74&gt;0,BCTrenCoso!T74&gt;0),BCTrenCoso!T74,0)</f>
        <v>0</v>
      </c>
      <c r="GO74" s="41">
        <f>IF(AND(BCTrenCoso!U74&gt;0,BCTrenCoso!V74&gt;0),BCTrenCoso!U74/BCTrenCoso!V74*100,0)</f>
        <v>0</v>
      </c>
      <c r="GP74" s="41">
        <f>IF(AND(BCTrenCoso!X74&gt;0,BCTrenCoso!Y74&gt;0),BCTrenCoso!X74/BCTrenCoso!Y74*100,0)</f>
        <v>0</v>
      </c>
      <c r="GQ74" s="41">
        <f>IF(AND(BCTrenCoso!Z74&gt;0,BCTrenCoso!AA74&gt;0),BCTrenCoso!Z74/BCTrenCoso!AA74*100,0)</f>
        <v>0</v>
      </c>
      <c r="GR74" s="41">
        <f>IF(AND(BCTrenCoso!AB74&gt;0,BCTrenCoso!AC74&gt;0),BCTrenCoso!AB74/BCTrenCoso!AC74*100,0)</f>
        <v>0</v>
      </c>
      <c r="GS74" s="41">
        <f>IF(AND(BCTrenCoso!AD74&gt;0,BCTrenCoso!AE74&gt;0),BCTrenCoso!AD74/BCTrenCoso!AE74*100,0)</f>
        <v>0</v>
      </c>
      <c r="GT74" s="41">
        <f>IF(AND(BCTrenCoso!AF74&gt;0,BCTrenCoso!AG74&gt;0),BCTrenCoso!AF74/BCTrenCoso!AG74*100,0)</f>
        <v>0</v>
      </c>
      <c r="GU74" s="41">
        <f>IF(AND(BCTrenCoso!AZ74&gt;0,BCTrenCoso!BA74&gt;0),BCTrenCoso!AZ74/BCTrenCoso!BA74*100,0)</f>
        <v>0</v>
      </c>
      <c r="GV74" s="41">
        <f>IF(AND(BCTrenCoso!BB74&gt;0,BCTrenCoso!BC74&gt;0),BCTrenCoso!BB74/BCTrenCoso!BC74*100,0)</f>
        <v>0</v>
      </c>
      <c r="GW74" s="41">
        <f>IF(AND(BCTrenCoso!BD74&gt;0,BCTrenCoso!BE74&gt;0),BCTrenCoso!BD74/BCTrenCoso!BE74*100,0)</f>
        <v>0</v>
      </c>
      <c r="GX74" s="41">
        <f>IF(AND(BCTrenCoso!BF74&gt;0,BCTrenCoso!BG74&gt;0),BCTrenCoso!BF74/BCTrenCoso!BG74*100,0)</f>
        <v>0</v>
      </c>
      <c r="GY74" s="41">
        <f>IF(AND(BCTrenCoso!BH74&gt;0,BCTrenCoso!BI74&gt;0),BCTrenCoso!BH74/BCTrenCoso!BI74*100,0)</f>
        <v>0</v>
      </c>
      <c r="GZ74" s="41">
        <f>IF(AND(BCTrenCoso!BJ74&gt;0,BCTrenCoso!BK74&gt;0),BCTrenCoso!BJ74/BCTrenCoso!BK74*100,0)</f>
        <v>0</v>
      </c>
      <c r="HA74" s="41">
        <f>IF(AND(BCTrenCoso!BL74&gt;0,BCTrenCoso!BM74&gt;0),BCTrenCoso!BL74/BCTrenCoso!BM74*100,0)</f>
        <v>0</v>
      </c>
      <c r="HB74" s="41">
        <f>IF(AND(BCTrenCoso!BN74&gt;0,BCTrenCoso!BO74&gt;0),BCTrenCoso!BN74/BCTrenCoso!BO74*100,0)</f>
        <v>0</v>
      </c>
      <c r="HC74" s="41">
        <f>IF(AND(BCTrenCoso!BP74&gt;0,BCTrenCoso!BQ74&gt;0),BCTrenCoso!BP74/BCTrenCoso!BQ74*100,0)</f>
        <v>0</v>
      </c>
      <c r="HD74" s="41">
        <f>IF(AND(BCTrenCoso!BR74&gt;0,BCTrenCoso!BS74&gt;0),BCTrenCoso!BR74/BCTrenCoso!BS74*100,0)</f>
        <v>0</v>
      </c>
      <c r="HE74" s="41">
        <f>IF(AND(BCTrenCoso!BT74&gt;0,BCTrenCoso!BU74&gt;0),BCTrenCoso!BT74/BCTrenCoso!BU74*100,0)</f>
        <v>0</v>
      </c>
      <c r="HF74" s="41">
        <f>IF(AND(BCTrenCoso!BV74&gt;0,BCTrenCoso!BW74&gt;0),BCTrenCoso!BV74/BCTrenCoso!BW74*100,0)</f>
        <v>0</v>
      </c>
      <c r="HG74" s="41">
        <f>IF(AND(BCTrenCoso!CA74&gt;0,BCTrenCoso!CB74&gt;0),BCTrenCoso!CA74/BCTrenCoso!CB74*100,0)</f>
        <v>0</v>
      </c>
      <c r="HH74" s="41">
        <f>IF(AND(BCTrenCoso!CD74&gt;0,BCTrenCoso!CE74&gt;0),BCTrenCoso!CD74/BCTrenCoso!CE74*100,0)</f>
        <v>0</v>
      </c>
      <c r="HI74" s="41">
        <f>IF(AND(BCTrenCoso!CF74&gt;0,BCTrenCoso!CG74&gt;0),BCTrenCoso!CF74/BCTrenCoso!CG74*100,0)</f>
        <v>0</v>
      </c>
      <c r="HJ74" s="41">
        <f>IF(AND(BCTrenCoso!CH74&gt;0,BCTrenCoso!CI74&gt;0),BCTrenCoso!CH74/BCTrenCoso!CI74*100,0)</f>
        <v>0</v>
      </c>
      <c r="HK74" s="41">
        <f>IF(AND(BCTrenCoso!CU74&gt;0,BCTrenCoso!CV74&gt;0),BCTrenCoso!CU74/BCTrenCoso!CV74*100,0)</f>
        <v>0</v>
      </c>
      <c r="HL74" s="41">
        <f>IF(AND(BCTrenCoso!CW74&gt;0,BCTrenCoso!CX74&gt;0),BCTrenCoso!CW74/BCTrenCoso!CX74*100,0)</f>
        <v>0</v>
      </c>
      <c r="HM74" s="41">
        <f>IF(AND(BCTrenCoso!CZ74&gt;0,BCTrenCoso!DA74&gt;0),BCTrenCoso!CZ74/BCTrenCoso!DA74*100,0)</f>
        <v>0</v>
      </c>
      <c r="HN74" s="41">
        <f>IF(AND(BCTrenCoso!DB74&gt;0,BCTrenCoso!DC74&gt;0),BCTrenCoso!DB74/BCTrenCoso!DC74*100,0)</f>
        <v>0</v>
      </c>
      <c r="HO74" s="41">
        <f>IF(AND(BCTrenCoso!DF74&gt;0,BCTrenCoso!DG74&gt;0),BCTrenCoso!DF74/BCTrenCoso!DG74*100,0)</f>
        <v>0</v>
      </c>
      <c r="HP74" s="41">
        <f>IF(AND(BCTrenCoso!DH74&gt;0,BCTrenCoso!DI74&gt;0),BCTrenCoso!DH74/BCTrenCoso!DI74*100,0)</f>
        <v>0</v>
      </c>
      <c r="HQ74" s="41">
        <f>IF(AND(BCTrenCoso!DJ74&gt;0,BCTrenCoso!DK74&gt;0),BCTrenCoso!DJ74/BCTrenCoso!DK74*100,0)</f>
        <v>0</v>
      </c>
      <c r="HR74" s="41">
        <f>IF(AND(BCTrenCoso!DN74&gt;0,BCTrenCoso!DO74&gt;0),BCTrenCoso!DN74/BCTrenCoso!DO74*100,0)</f>
        <v>0</v>
      </c>
      <c r="HS74" s="41">
        <f>IF(AND(BCTrenCoso!FH74&gt;0,BCTrenCoso!FI74&gt;0),BCTrenCoso!FH74/BCTrenCoso!FI74*100,0)</f>
        <v>0</v>
      </c>
      <c r="HT74" s="41">
        <f>IF(AND(BCTrenCoso!FJ74&gt;0,BCTrenCoso!FK74&gt;0),BCTrenCoso!FJ74/BCTrenCoso!FK74*100,0)</f>
        <v>0</v>
      </c>
      <c r="HU74" s="41">
        <f t="shared" si="5"/>
        <v>0</v>
      </c>
      <c r="HV74" s="41">
        <f t="shared" si="6"/>
        <v>0</v>
      </c>
      <c r="HW74" s="41">
        <f t="shared" si="7"/>
        <v>0</v>
      </c>
      <c r="HX74" s="41">
        <f t="shared" si="8"/>
        <v>0</v>
      </c>
    </row>
    <row r="75" spans="1:232" s="64" customFormat="1" ht="22.5" customHeight="1" x14ac:dyDescent="0.2">
      <c r="A75" s="63">
        <f>ROW(A75)-5</f>
        <v>70</v>
      </c>
      <c r="B75" s="46"/>
      <c r="C75" s="47"/>
      <c r="D75" s="47"/>
      <c r="E75" s="47"/>
      <c r="F75" s="29"/>
      <c r="G75" s="47"/>
      <c r="H75" s="29"/>
      <c r="I75" s="47"/>
      <c r="J75" s="47"/>
      <c r="K75" s="47"/>
      <c r="L75" s="47"/>
      <c r="M75" s="47"/>
      <c r="N75" s="47"/>
      <c r="O75" s="47"/>
      <c r="P75" s="47"/>
      <c r="Q75" s="47"/>
      <c r="R75" s="47"/>
      <c r="S75" s="47"/>
      <c r="T75" s="47"/>
      <c r="U75" s="47"/>
      <c r="V75" s="29"/>
      <c r="W75" s="47"/>
      <c r="X75" s="47"/>
      <c r="Y75" s="29"/>
      <c r="Z75" s="47"/>
      <c r="AA75" s="29"/>
      <c r="AB75" s="47"/>
      <c r="AC75" s="29"/>
      <c r="AD75" s="47"/>
      <c r="AE75" s="29"/>
      <c r="AF75" s="47"/>
      <c r="AG75" s="29"/>
      <c r="AH75" s="47"/>
      <c r="AI75" s="47"/>
      <c r="AJ75" s="47"/>
      <c r="AK75" s="47"/>
      <c r="AL75" s="47"/>
      <c r="AM75" s="47"/>
      <c r="AN75" s="47"/>
      <c r="AO75" s="47"/>
      <c r="AP75" s="47"/>
      <c r="AQ75" s="47"/>
      <c r="AR75" s="47"/>
      <c r="AS75" s="47"/>
      <c r="AT75" s="47"/>
      <c r="AU75" s="47"/>
      <c r="AV75" s="47"/>
      <c r="AW75" s="47"/>
      <c r="AX75" s="47"/>
      <c r="AY75" s="47"/>
      <c r="AZ75" s="47"/>
      <c r="BA75" s="29"/>
      <c r="BB75" s="47"/>
      <c r="BC75" s="29"/>
      <c r="BD75" s="47"/>
      <c r="BE75" s="29"/>
      <c r="BF75" s="47"/>
      <c r="BG75" s="29"/>
      <c r="BH75" s="47"/>
      <c r="BI75" s="29"/>
      <c r="BJ75" s="47"/>
      <c r="BK75" s="29"/>
      <c r="BL75" s="47"/>
      <c r="BM75" s="29"/>
      <c r="BN75" s="47"/>
      <c r="BO75" s="29"/>
      <c r="BP75" s="47"/>
      <c r="BQ75" s="29"/>
      <c r="BR75" s="47"/>
      <c r="BS75" s="29"/>
      <c r="BT75" s="47"/>
      <c r="BU75" s="29"/>
      <c r="BV75" s="47"/>
      <c r="BW75" s="29"/>
      <c r="BX75" s="47"/>
      <c r="BY75" s="47"/>
      <c r="BZ75" s="47"/>
      <c r="CA75" s="47"/>
      <c r="CB75" s="29"/>
      <c r="CC75" s="47"/>
      <c r="CD75" s="47"/>
      <c r="CE75" s="29"/>
      <c r="CF75" s="47"/>
      <c r="CG75" s="29"/>
      <c r="CH75" s="47"/>
      <c r="CI75" s="29"/>
      <c r="CJ75" s="47"/>
      <c r="CK75" s="47"/>
      <c r="CL75" s="47"/>
      <c r="CM75" s="47"/>
      <c r="CN75" s="47"/>
      <c r="CO75" s="47"/>
      <c r="CP75" s="47"/>
      <c r="CQ75" s="47"/>
      <c r="CR75" s="47"/>
      <c r="CS75" s="47"/>
      <c r="CT75" s="47"/>
      <c r="CU75" s="47"/>
      <c r="CV75" s="29"/>
      <c r="CW75" s="47"/>
      <c r="CX75" s="29"/>
      <c r="CY75" s="47"/>
      <c r="CZ75" s="47"/>
      <c r="DA75" s="29"/>
      <c r="DB75" s="47"/>
      <c r="DC75" s="29"/>
      <c r="DD75" s="47"/>
      <c r="DE75" s="47"/>
      <c r="DF75" s="47"/>
      <c r="DG75" s="29"/>
      <c r="DH75" s="47"/>
      <c r="DI75" s="29"/>
      <c r="DJ75" s="47"/>
      <c r="DK75" s="29"/>
      <c r="DL75" s="47"/>
      <c r="DM75" s="47"/>
      <c r="DN75" s="47"/>
      <c r="DO75" s="29"/>
      <c r="DP75" s="47"/>
      <c r="DQ75" s="47"/>
      <c r="DR75" s="47"/>
      <c r="DS75" s="47"/>
      <c r="DT75" s="47"/>
      <c r="DU75" s="47"/>
      <c r="DV75" s="47"/>
      <c r="DW75" s="47"/>
      <c r="DX75" s="47"/>
      <c r="DY75" s="47"/>
      <c r="DZ75" s="47"/>
      <c r="EA75" s="47"/>
      <c r="EB75" s="47"/>
      <c r="EC75" s="47"/>
      <c r="ED75" s="47"/>
      <c r="EE75" s="47"/>
      <c r="EF75" s="47"/>
      <c r="EG75" s="47"/>
      <c r="EH75" s="47"/>
      <c r="EI75" s="47"/>
      <c r="EJ75" s="47"/>
      <c r="EK75" s="47"/>
      <c r="EL75" s="47"/>
      <c r="EM75" s="47"/>
      <c r="EN75" s="47"/>
      <c r="EO75" s="47"/>
      <c r="EP75" s="47"/>
      <c r="EQ75" s="47"/>
      <c r="ER75" s="47"/>
      <c r="ES75" s="47"/>
      <c r="ET75" s="47"/>
      <c r="EU75" s="47"/>
      <c r="EV75" s="47"/>
      <c r="EW75" s="47"/>
      <c r="EX75" s="47"/>
      <c r="EY75" s="47"/>
      <c r="EZ75" s="47"/>
      <c r="FA75" s="47"/>
      <c r="FB75" s="47"/>
      <c r="FC75" s="47"/>
      <c r="FD75" s="47"/>
      <c r="FE75" s="47"/>
      <c r="FF75" s="47"/>
      <c r="FG75" s="47"/>
      <c r="FH75" s="47"/>
      <c r="FI75" s="29"/>
      <c r="FJ75" s="47"/>
      <c r="FK75" s="29"/>
      <c r="FL75" s="48"/>
      <c r="FM75" s="48"/>
      <c r="GA75" s="60">
        <f>IF(AND(BCTrenCoso!E75&gt;0,BCTrenCoso!F75&gt;0),BCTrenCoso!E75/BCTrenCoso!F75*100,0)</f>
        <v>0</v>
      </c>
      <c r="GB75" s="41">
        <f>IF(AND(BCTrenCoso!G75&gt;0,BCTrenCoso!H75&gt;0),BCTrenCoso!G75/BCTrenCoso!H75*100,0)</f>
        <v>0</v>
      </c>
      <c r="GC75" s="41">
        <f>IF(AND(BCTrenCoso!I75&gt;0,BCTrenCoso!J75&gt;0),BCTrenCoso!I75*BCTrenCoso!J75,0)</f>
        <v>0</v>
      </c>
      <c r="GD75" s="41">
        <f>IF(AND(BCTrenCoso!I75&gt;0,BCTrenCoso!J75&gt;0),BCTrenCoso!J75,0)</f>
        <v>0</v>
      </c>
      <c r="GE75" s="41">
        <f>IF(AND(BCTrenCoso!K75&gt;0,BCTrenCoso!L75&gt;0),BCTrenCoso!K75*BCTrenCoso!L75,0)</f>
        <v>0</v>
      </c>
      <c r="GF75" s="41">
        <f>IF(AND(BCTrenCoso!K75&gt;0,BCTrenCoso!L75&gt;0),BCTrenCoso!L75,0)</f>
        <v>0</v>
      </c>
      <c r="GG75" s="41">
        <f>IF(AND(BCTrenCoso!M75&gt;0,BCTrenCoso!N75&gt;0),BCTrenCoso!M75*BCTrenCoso!N75,0)</f>
        <v>0</v>
      </c>
      <c r="GH75" s="41">
        <f>IF(AND(BCTrenCoso!M75&gt;0,BCTrenCoso!N75&gt;0),BCTrenCoso!N75,0)</f>
        <v>0</v>
      </c>
      <c r="GI75" s="41">
        <f>IF(AND(BCTrenCoso!O75&gt;0,BCTrenCoso!P75&gt;0),BCTrenCoso!O75*BCTrenCoso!P75,0)</f>
        <v>0</v>
      </c>
      <c r="GJ75" s="41">
        <f>IF(AND(BCTrenCoso!O75&gt;0,BCTrenCoso!P75&gt;0),BCTrenCoso!P75,0)</f>
        <v>0</v>
      </c>
      <c r="GK75" s="41">
        <f>IF(AND(BCTrenCoso!Q75&gt;0,BCTrenCoso!R75&gt;0),BCTrenCoso!Q75*BCTrenCoso!R75,0)</f>
        <v>0</v>
      </c>
      <c r="GL75" s="41">
        <f>IF(AND(BCTrenCoso!Q75&gt;0,BCTrenCoso!R75&gt;0),BCTrenCoso!R75,0)</f>
        <v>0</v>
      </c>
      <c r="GM75" s="41">
        <f>IF(AND(BCTrenCoso!S75&gt;0,BCTrenCoso!T75&gt;0),BCTrenCoso!S75*BCTrenCoso!T75,0)</f>
        <v>0</v>
      </c>
      <c r="GN75" s="41">
        <f>IF(AND(BCTrenCoso!S75&gt;0,BCTrenCoso!T75&gt;0),BCTrenCoso!T75,0)</f>
        <v>0</v>
      </c>
      <c r="GO75" s="41">
        <f>IF(AND(BCTrenCoso!U75&gt;0,BCTrenCoso!V75&gt;0),BCTrenCoso!U75/BCTrenCoso!V75*100,0)</f>
        <v>0</v>
      </c>
      <c r="GP75" s="41">
        <f>IF(AND(BCTrenCoso!X75&gt;0,BCTrenCoso!Y75&gt;0),BCTrenCoso!X75/BCTrenCoso!Y75*100,0)</f>
        <v>0</v>
      </c>
      <c r="GQ75" s="41">
        <f>IF(AND(BCTrenCoso!Z75&gt;0,BCTrenCoso!AA75&gt;0),BCTrenCoso!Z75/BCTrenCoso!AA75*100,0)</f>
        <v>0</v>
      </c>
      <c r="GR75" s="41">
        <f>IF(AND(BCTrenCoso!AB75&gt;0,BCTrenCoso!AC75&gt;0),BCTrenCoso!AB75/BCTrenCoso!AC75*100,0)</f>
        <v>0</v>
      </c>
      <c r="GS75" s="41">
        <f>IF(AND(BCTrenCoso!AD75&gt;0,BCTrenCoso!AE75&gt;0),BCTrenCoso!AD75/BCTrenCoso!AE75*100,0)</f>
        <v>0</v>
      </c>
      <c r="GT75" s="41">
        <f>IF(AND(BCTrenCoso!AF75&gt;0,BCTrenCoso!AG75&gt;0),BCTrenCoso!AF75/BCTrenCoso!AG75*100,0)</f>
        <v>0</v>
      </c>
      <c r="GU75" s="41">
        <f>IF(AND(BCTrenCoso!AZ75&gt;0,BCTrenCoso!BA75&gt;0),BCTrenCoso!AZ75/BCTrenCoso!BA75*100,0)</f>
        <v>0</v>
      </c>
      <c r="GV75" s="41">
        <f>IF(AND(BCTrenCoso!BB75&gt;0,BCTrenCoso!BC75&gt;0),BCTrenCoso!BB75/BCTrenCoso!BC75*100,0)</f>
        <v>0</v>
      </c>
      <c r="GW75" s="41">
        <f>IF(AND(BCTrenCoso!BD75&gt;0,BCTrenCoso!BE75&gt;0),BCTrenCoso!BD75/BCTrenCoso!BE75*100,0)</f>
        <v>0</v>
      </c>
      <c r="GX75" s="41">
        <f>IF(AND(BCTrenCoso!BF75&gt;0,BCTrenCoso!BG75&gt;0),BCTrenCoso!BF75/BCTrenCoso!BG75*100,0)</f>
        <v>0</v>
      </c>
      <c r="GY75" s="41">
        <f>IF(AND(BCTrenCoso!BH75&gt;0,BCTrenCoso!BI75&gt;0),BCTrenCoso!BH75/BCTrenCoso!BI75*100,0)</f>
        <v>0</v>
      </c>
      <c r="GZ75" s="41">
        <f>IF(AND(BCTrenCoso!BJ75&gt;0,BCTrenCoso!BK75&gt;0),BCTrenCoso!BJ75/BCTrenCoso!BK75*100,0)</f>
        <v>0</v>
      </c>
      <c r="HA75" s="41">
        <f>IF(AND(BCTrenCoso!BL75&gt;0,BCTrenCoso!BM75&gt;0),BCTrenCoso!BL75/BCTrenCoso!BM75*100,0)</f>
        <v>0</v>
      </c>
      <c r="HB75" s="41">
        <f>IF(AND(BCTrenCoso!BN75&gt;0,BCTrenCoso!BO75&gt;0),BCTrenCoso!BN75/BCTrenCoso!BO75*100,0)</f>
        <v>0</v>
      </c>
      <c r="HC75" s="41">
        <f>IF(AND(BCTrenCoso!BP75&gt;0,BCTrenCoso!BQ75&gt;0),BCTrenCoso!BP75/BCTrenCoso!BQ75*100,0)</f>
        <v>0</v>
      </c>
      <c r="HD75" s="41">
        <f>IF(AND(BCTrenCoso!BR75&gt;0,BCTrenCoso!BS75&gt;0),BCTrenCoso!BR75/BCTrenCoso!BS75*100,0)</f>
        <v>0</v>
      </c>
      <c r="HE75" s="41">
        <f>IF(AND(BCTrenCoso!BT75&gt;0,BCTrenCoso!BU75&gt;0),BCTrenCoso!BT75/BCTrenCoso!BU75*100,0)</f>
        <v>0</v>
      </c>
      <c r="HF75" s="41">
        <f>IF(AND(BCTrenCoso!BV75&gt;0,BCTrenCoso!BW75&gt;0),BCTrenCoso!BV75/BCTrenCoso!BW75*100,0)</f>
        <v>0</v>
      </c>
      <c r="HG75" s="41">
        <f>IF(AND(BCTrenCoso!CA75&gt;0,BCTrenCoso!CB75&gt;0),BCTrenCoso!CA75/BCTrenCoso!CB75*100,0)</f>
        <v>0</v>
      </c>
      <c r="HH75" s="41">
        <f>IF(AND(BCTrenCoso!CD75&gt;0,BCTrenCoso!CE75&gt;0),BCTrenCoso!CD75/BCTrenCoso!CE75*100,0)</f>
        <v>0</v>
      </c>
      <c r="HI75" s="41">
        <f>IF(AND(BCTrenCoso!CF75&gt;0,BCTrenCoso!CG75&gt;0),BCTrenCoso!CF75/BCTrenCoso!CG75*100,0)</f>
        <v>0</v>
      </c>
      <c r="HJ75" s="41">
        <f>IF(AND(BCTrenCoso!CH75&gt;0,BCTrenCoso!CI75&gt;0),BCTrenCoso!CH75/BCTrenCoso!CI75*100,0)</f>
        <v>0</v>
      </c>
      <c r="HK75" s="41">
        <f>IF(AND(BCTrenCoso!CU75&gt;0,BCTrenCoso!CV75&gt;0),BCTrenCoso!CU75/BCTrenCoso!CV75*100,0)</f>
        <v>0</v>
      </c>
      <c r="HL75" s="41">
        <f>IF(AND(BCTrenCoso!CW75&gt;0,BCTrenCoso!CX75&gt;0),BCTrenCoso!CW75/BCTrenCoso!CX75*100,0)</f>
        <v>0</v>
      </c>
      <c r="HM75" s="41">
        <f>IF(AND(BCTrenCoso!CZ75&gt;0,BCTrenCoso!DA75&gt;0),BCTrenCoso!CZ75/BCTrenCoso!DA75*100,0)</f>
        <v>0</v>
      </c>
      <c r="HN75" s="41">
        <f>IF(AND(BCTrenCoso!DB75&gt;0,BCTrenCoso!DC75&gt;0),BCTrenCoso!DB75/BCTrenCoso!DC75*100,0)</f>
        <v>0</v>
      </c>
      <c r="HO75" s="41">
        <f>IF(AND(BCTrenCoso!DF75&gt;0,BCTrenCoso!DG75&gt;0),BCTrenCoso!DF75/BCTrenCoso!DG75*100,0)</f>
        <v>0</v>
      </c>
      <c r="HP75" s="41">
        <f>IF(AND(BCTrenCoso!DH75&gt;0,BCTrenCoso!DI75&gt;0),BCTrenCoso!DH75/BCTrenCoso!DI75*100,0)</f>
        <v>0</v>
      </c>
      <c r="HQ75" s="41">
        <f>IF(AND(BCTrenCoso!DJ75&gt;0,BCTrenCoso!DK75&gt;0),BCTrenCoso!DJ75/BCTrenCoso!DK75*100,0)</f>
        <v>0</v>
      </c>
      <c r="HR75" s="41">
        <f>IF(AND(BCTrenCoso!DN75&gt;0,BCTrenCoso!DO75&gt;0),BCTrenCoso!DN75/BCTrenCoso!DO75*100,0)</f>
        <v>0</v>
      </c>
      <c r="HS75" s="41">
        <f>IF(AND(BCTrenCoso!FH75&gt;0,BCTrenCoso!FI75&gt;0),BCTrenCoso!FH75/BCTrenCoso!FI75*100,0)</f>
        <v>0</v>
      </c>
      <c r="HT75" s="41">
        <f>IF(AND(BCTrenCoso!FJ75&gt;0,BCTrenCoso!FK75&gt;0),BCTrenCoso!FJ75/BCTrenCoso!FK75*100,0)</f>
        <v>0</v>
      </c>
      <c r="HU75" s="41">
        <f t="shared" si="5"/>
        <v>0</v>
      </c>
      <c r="HV75" s="41">
        <f t="shared" si="6"/>
        <v>0</v>
      </c>
      <c r="HW75" s="41">
        <f t="shared" si="7"/>
        <v>0</v>
      </c>
      <c r="HX75" s="41">
        <f t="shared" si="8"/>
        <v>0</v>
      </c>
    </row>
    <row r="76" spans="1:232" ht="22.5" customHeight="1" x14ac:dyDescent="0.2">
      <c r="A76" s="49">
        <f t="shared" ref="A76:A94" si="10">ROW(A76)-5</f>
        <v>71</v>
      </c>
      <c r="B76" s="27"/>
      <c r="C76" s="28"/>
      <c r="D76" s="28"/>
      <c r="E76" s="28"/>
      <c r="F76" s="29"/>
      <c r="G76" s="28"/>
      <c r="H76" s="29"/>
      <c r="I76" s="28"/>
      <c r="J76" s="28"/>
      <c r="K76" s="28"/>
      <c r="L76" s="28"/>
      <c r="M76" s="28"/>
      <c r="N76" s="28"/>
      <c r="O76" s="28"/>
      <c r="P76" s="28"/>
      <c r="Q76" s="28"/>
      <c r="R76" s="28"/>
      <c r="S76" s="28"/>
      <c r="T76" s="28"/>
      <c r="U76" s="28"/>
      <c r="V76" s="29"/>
      <c r="W76" s="28"/>
      <c r="X76" s="28"/>
      <c r="Y76" s="29"/>
      <c r="Z76" s="28"/>
      <c r="AA76" s="29"/>
      <c r="AB76" s="28"/>
      <c r="AC76" s="29"/>
      <c r="AD76" s="28"/>
      <c r="AE76" s="29"/>
      <c r="AF76" s="28"/>
      <c r="AG76" s="29"/>
      <c r="AH76" s="28"/>
      <c r="AI76" s="28"/>
      <c r="AJ76" s="28"/>
      <c r="AK76" s="28"/>
      <c r="AL76" s="28"/>
      <c r="AM76" s="28"/>
      <c r="AN76" s="28"/>
      <c r="AO76" s="28"/>
      <c r="AP76" s="28"/>
      <c r="AQ76" s="28"/>
      <c r="AR76" s="28"/>
      <c r="AS76" s="28"/>
      <c r="AT76" s="28"/>
      <c r="AU76" s="28"/>
      <c r="AV76" s="28"/>
      <c r="AW76" s="28"/>
      <c r="AX76" s="28"/>
      <c r="AY76" s="28"/>
      <c r="AZ76" s="28"/>
      <c r="BA76" s="29"/>
      <c r="BB76" s="28"/>
      <c r="BC76" s="29"/>
      <c r="BD76" s="28"/>
      <c r="BE76" s="29"/>
      <c r="BF76" s="28"/>
      <c r="BG76" s="29"/>
      <c r="BH76" s="28"/>
      <c r="BI76" s="29"/>
      <c r="BJ76" s="28"/>
      <c r="BK76" s="29"/>
      <c r="BL76" s="28"/>
      <c r="BM76" s="29"/>
      <c r="BN76" s="28"/>
      <c r="BO76" s="29"/>
      <c r="BP76" s="28"/>
      <c r="BQ76" s="29"/>
      <c r="BR76" s="28"/>
      <c r="BS76" s="29"/>
      <c r="BT76" s="28"/>
      <c r="BU76" s="29"/>
      <c r="BV76" s="28"/>
      <c r="BW76" s="29"/>
      <c r="BX76" s="28"/>
      <c r="BY76" s="28"/>
      <c r="BZ76" s="28"/>
      <c r="CA76" s="28"/>
      <c r="CB76" s="29"/>
      <c r="CC76" s="28"/>
      <c r="CD76" s="28"/>
      <c r="CE76" s="29"/>
      <c r="CF76" s="28"/>
      <c r="CG76" s="29"/>
      <c r="CH76" s="28"/>
      <c r="CI76" s="29"/>
      <c r="CJ76" s="28"/>
      <c r="CK76" s="28"/>
      <c r="CL76" s="28"/>
      <c r="CM76" s="28"/>
      <c r="CN76" s="28"/>
      <c r="CO76" s="28"/>
      <c r="CP76" s="28"/>
      <c r="CQ76" s="28"/>
      <c r="CR76" s="28"/>
      <c r="CS76" s="28"/>
      <c r="CT76" s="28"/>
      <c r="CU76" s="28"/>
      <c r="CV76" s="29"/>
      <c r="CW76" s="28"/>
      <c r="CX76" s="29"/>
      <c r="CY76" s="28"/>
      <c r="CZ76" s="28"/>
      <c r="DA76" s="29"/>
      <c r="DB76" s="28"/>
      <c r="DC76" s="29"/>
      <c r="DD76" s="28"/>
      <c r="DE76" s="28"/>
      <c r="DF76" s="28"/>
      <c r="DG76" s="29"/>
      <c r="DH76" s="28"/>
      <c r="DI76" s="29"/>
      <c r="DJ76" s="28"/>
      <c r="DK76" s="29"/>
      <c r="DL76" s="28"/>
      <c r="DM76" s="28"/>
      <c r="DN76" s="28"/>
      <c r="DO76" s="29"/>
      <c r="DP76" s="28"/>
      <c r="DQ76" s="28"/>
      <c r="DR76" s="28"/>
      <c r="DS76" s="28"/>
      <c r="DT76" s="28"/>
      <c r="DU76" s="28"/>
      <c r="DV76" s="28"/>
      <c r="DW76" s="28"/>
      <c r="DX76" s="28"/>
      <c r="DY76" s="28"/>
      <c r="DZ76" s="28"/>
      <c r="EA76" s="28"/>
      <c r="EB76" s="28"/>
      <c r="EC76" s="28"/>
      <c r="ED76" s="28"/>
      <c r="EE76" s="28"/>
      <c r="EF76" s="28"/>
      <c r="EG76" s="28"/>
      <c r="EH76" s="28"/>
      <c r="EI76" s="28"/>
      <c r="EJ76" s="28"/>
      <c r="EK76" s="28"/>
      <c r="EL76" s="28"/>
      <c r="EM76" s="28"/>
      <c r="EN76" s="28"/>
      <c r="EO76" s="28"/>
      <c r="EP76" s="28"/>
      <c r="EQ76" s="28"/>
      <c r="ER76" s="28"/>
      <c r="ES76" s="28"/>
      <c r="ET76" s="28"/>
      <c r="EU76" s="28"/>
      <c r="EV76" s="28"/>
      <c r="EW76" s="28"/>
      <c r="EX76" s="28"/>
      <c r="EY76" s="28"/>
      <c r="EZ76" s="28"/>
      <c r="FA76" s="28"/>
      <c r="FB76" s="28"/>
      <c r="FC76" s="28"/>
      <c r="FD76" s="28"/>
      <c r="FE76" s="28"/>
      <c r="FF76" s="28"/>
      <c r="FG76" s="28"/>
      <c r="FH76" s="28"/>
      <c r="FI76" s="29"/>
      <c r="FJ76" s="28"/>
      <c r="FK76" s="29"/>
      <c r="FL76" s="29"/>
      <c r="FM76" s="29"/>
      <c r="GA76" s="60">
        <f>IF(AND(BCTrenCoso!E76&gt;0,BCTrenCoso!F76&gt;0),BCTrenCoso!E76/BCTrenCoso!F76*100,0)</f>
        <v>0</v>
      </c>
      <c r="GB76" s="41">
        <f>IF(AND(BCTrenCoso!G76&gt;0,BCTrenCoso!H76&gt;0),BCTrenCoso!G76/BCTrenCoso!H76*100,0)</f>
        <v>0</v>
      </c>
      <c r="GC76" s="41">
        <f>IF(AND(BCTrenCoso!I76&gt;0,BCTrenCoso!J76&gt;0),BCTrenCoso!I76*BCTrenCoso!J76,0)</f>
        <v>0</v>
      </c>
      <c r="GD76" s="41">
        <f>IF(AND(BCTrenCoso!I76&gt;0,BCTrenCoso!J76&gt;0),BCTrenCoso!J76,0)</f>
        <v>0</v>
      </c>
      <c r="GE76" s="41">
        <f>IF(AND(BCTrenCoso!K76&gt;0,BCTrenCoso!L76&gt;0),BCTrenCoso!K76*BCTrenCoso!L76,0)</f>
        <v>0</v>
      </c>
      <c r="GF76" s="41">
        <f>IF(AND(BCTrenCoso!K76&gt;0,BCTrenCoso!L76&gt;0),BCTrenCoso!L76,0)</f>
        <v>0</v>
      </c>
      <c r="GG76" s="41">
        <f>IF(AND(BCTrenCoso!M76&gt;0,BCTrenCoso!N76&gt;0),BCTrenCoso!M76*BCTrenCoso!N76,0)</f>
        <v>0</v>
      </c>
      <c r="GH76" s="41">
        <f>IF(AND(BCTrenCoso!M76&gt;0,BCTrenCoso!N76&gt;0),BCTrenCoso!N76,0)</f>
        <v>0</v>
      </c>
      <c r="GI76" s="41">
        <f>IF(AND(BCTrenCoso!O76&gt;0,BCTrenCoso!P76&gt;0),BCTrenCoso!O76*BCTrenCoso!P76,0)</f>
        <v>0</v>
      </c>
      <c r="GJ76" s="41">
        <f>IF(AND(BCTrenCoso!O76&gt;0,BCTrenCoso!P76&gt;0),BCTrenCoso!P76,0)</f>
        <v>0</v>
      </c>
      <c r="GK76" s="41">
        <f>IF(AND(BCTrenCoso!Q76&gt;0,BCTrenCoso!R76&gt;0),BCTrenCoso!Q76*BCTrenCoso!R76,0)</f>
        <v>0</v>
      </c>
      <c r="GL76" s="41">
        <f>IF(AND(BCTrenCoso!Q76&gt;0,BCTrenCoso!R76&gt;0),BCTrenCoso!R76,0)</f>
        <v>0</v>
      </c>
      <c r="GM76" s="41">
        <f>IF(AND(BCTrenCoso!S76&gt;0,BCTrenCoso!T76&gt;0),BCTrenCoso!S76*BCTrenCoso!T76,0)</f>
        <v>0</v>
      </c>
      <c r="GN76" s="41">
        <f>IF(AND(BCTrenCoso!S76&gt;0,BCTrenCoso!T76&gt;0),BCTrenCoso!T76,0)</f>
        <v>0</v>
      </c>
      <c r="GO76" s="41">
        <f>IF(AND(BCTrenCoso!U76&gt;0,BCTrenCoso!V76&gt;0),BCTrenCoso!U76/BCTrenCoso!V76*100,0)</f>
        <v>0</v>
      </c>
      <c r="GP76" s="41">
        <f>IF(AND(BCTrenCoso!X76&gt;0,BCTrenCoso!Y76&gt;0),BCTrenCoso!X76/BCTrenCoso!Y76*100,0)</f>
        <v>0</v>
      </c>
      <c r="GQ76" s="41">
        <f>IF(AND(BCTrenCoso!Z76&gt;0,BCTrenCoso!AA76&gt;0),BCTrenCoso!Z76/BCTrenCoso!AA76*100,0)</f>
        <v>0</v>
      </c>
      <c r="GR76" s="41">
        <f>IF(AND(BCTrenCoso!AB76&gt;0,BCTrenCoso!AC76&gt;0),BCTrenCoso!AB76/BCTrenCoso!AC76*100,0)</f>
        <v>0</v>
      </c>
      <c r="GS76" s="41">
        <f>IF(AND(BCTrenCoso!AD76&gt;0,BCTrenCoso!AE76&gt;0),BCTrenCoso!AD76/BCTrenCoso!AE76*100,0)</f>
        <v>0</v>
      </c>
      <c r="GT76" s="41">
        <f>IF(AND(BCTrenCoso!AF76&gt;0,BCTrenCoso!AG76&gt;0),BCTrenCoso!AF76/BCTrenCoso!AG76*100,0)</f>
        <v>0</v>
      </c>
      <c r="GU76" s="41">
        <f>IF(AND(BCTrenCoso!AZ76&gt;0,BCTrenCoso!BA76&gt;0),BCTrenCoso!AZ76/BCTrenCoso!BA76*100,0)</f>
        <v>0</v>
      </c>
      <c r="GV76" s="41">
        <f>IF(AND(BCTrenCoso!BB76&gt;0,BCTrenCoso!BC76&gt;0),BCTrenCoso!BB76/BCTrenCoso!BC76*100,0)</f>
        <v>0</v>
      </c>
      <c r="GW76" s="41">
        <f>IF(AND(BCTrenCoso!BD76&gt;0,BCTrenCoso!BE76&gt;0),BCTrenCoso!BD76/BCTrenCoso!BE76*100,0)</f>
        <v>0</v>
      </c>
      <c r="GX76" s="41">
        <f>IF(AND(BCTrenCoso!BF76&gt;0,BCTrenCoso!BG76&gt;0),BCTrenCoso!BF76/BCTrenCoso!BG76*100,0)</f>
        <v>0</v>
      </c>
      <c r="GY76" s="41">
        <f>IF(AND(BCTrenCoso!BH76&gt;0,BCTrenCoso!BI76&gt;0),BCTrenCoso!BH76/BCTrenCoso!BI76*100,0)</f>
        <v>0</v>
      </c>
      <c r="GZ76" s="41">
        <f>IF(AND(BCTrenCoso!BJ76&gt;0,BCTrenCoso!BK76&gt;0),BCTrenCoso!BJ76/BCTrenCoso!BK76*100,0)</f>
        <v>0</v>
      </c>
      <c r="HA76" s="41">
        <f>IF(AND(BCTrenCoso!BL76&gt;0,BCTrenCoso!BM76&gt;0),BCTrenCoso!BL76/BCTrenCoso!BM76*100,0)</f>
        <v>0</v>
      </c>
      <c r="HB76" s="41">
        <f>IF(AND(BCTrenCoso!BN76&gt;0,BCTrenCoso!BO76&gt;0),BCTrenCoso!BN76/BCTrenCoso!BO76*100,0)</f>
        <v>0</v>
      </c>
      <c r="HC76" s="41">
        <f>IF(AND(BCTrenCoso!BP76&gt;0,BCTrenCoso!BQ76&gt;0),BCTrenCoso!BP76/BCTrenCoso!BQ76*100,0)</f>
        <v>0</v>
      </c>
      <c r="HD76" s="41">
        <f>IF(AND(BCTrenCoso!BR76&gt;0,BCTrenCoso!BS76&gt;0),BCTrenCoso!BR76/BCTrenCoso!BS76*100,0)</f>
        <v>0</v>
      </c>
      <c r="HE76" s="41">
        <f>IF(AND(BCTrenCoso!BT76&gt;0,BCTrenCoso!BU76&gt;0),BCTrenCoso!BT76/BCTrenCoso!BU76*100,0)</f>
        <v>0</v>
      </c>
      <c r="HF76" s="41">
        <f>IF(AND(BCTrenCoso!BV76&gt;0,BCTrenCoso!BW76&gt;0),BCTrenCoso!BV76/BCTrenCoso!BW76*100,0)</f>
        <v>0</v>
      </c>
      <c r="HG76" s="41">
        <f>IF(AND(BCTrenCoso!CA76&gt;0,BCTrenCoso!CB76&gt;0),BCTrenCoso!CA76/BCTrenCoso!CB76*100,0)</f>
        <v>0</v>
      </c>
      <c r="HH76" s="41">
        <f>IF(AND(BCTrenCoso!CD76&gt;0,BCTrenCoso!CE76&gt;0),BCTrenCoso!CD76/BCTrenCoso!CE76*100,0)</f>
        <v>0</v>
      </c>
      <c r="HI76" s="41">
        <f>IF(AND(BCTrenCoso!CF76&gt;0,BCTrenCoso!CG76&gt;0),BCTrenCoso!CF76/BCTrenCoso!CG76*100,0)</f>
        <v>0</v>
      </c>
      <c r="HJ76" s="41">
        <f>IF(AND(BCTrenCoso!CH76&gt;0,BCTrenCoso!CI76&gt;0),BCTrenCoso!CH76/BCTrenCoso!CI76*100,0)</f>
        <v>0</v>
      </c>
      <c r="HK76" s="41">
        <f>IF(AND(BCTrenCoso!CU76&gt;0,BCTrenCoso!CV76&gt;0),BCTrenCoso!CU76/BCTrenCoso!CV76*100,0)</f>
        <v>0</v>
      </c>
      <c r="HL76" s="41">
        <f>IF(AND(BCTrenCoso!CW76&gt;0,BCTrenCoso!CX76&gt;0),BCTrenCoso!CW76/BCTrenCoso!CX76*100,0)</f>
        <v>0</v>
      </c>
      <c r="HM76" s="41">
        <f>IF(AND(BCTrenCoso!CZ76&gt;0,BCTrenCoso!DA76&gt;0),BCTrenCoso!CZ76/BCTrenCoso!DA76*100,0)</f>
        <v>0</v>
      </c>
      <c r="HN76" s="41">
        <f>IF(AND(BCTrenCoso!DB76&gt;0,BCTrenCoso!DC76&gt;0),BCTrenCoso!DB76/BCTrenCoso!DC76*100,0)</f>
        <v>0</v>
      </c>
      <c r="HO76" s="41">
        <f>IF(AND(BCTrenCoso!DF76&gt;0,BCTrenCoso!DG76&gt;0),BCTrenCoso!DF76/BCTrenCoso!DG76*100,0)</f>
        <v>0</v>
      </c>
      <c r="HP76" s="41">
        <f>IF(AND(BCTrenCoso!DH76&gt;0,BCTrenCoso!DI76&gt;0),BCTrenCoso!DH76/BCTrenCoso!DI76*100,0)</f>
        <v>0</v>
      </c>
      <c r="HQ76" s="41">
        <f>IF(AND(BCTrenCoso!DJ76&gt;0,BCTrenCoso!DK76&gt;0),BCTrenCoso!DJ76/BCTrenCoso!DK76*100,0)</f>
        <v>0</v>
      </c>
      <c r="HR76" s="41">
        <f>IF(AND(BCTrenCoso!DN76&gt;0,BCTrenCoso!DO76&gt;0),BCTrenCoso!DN76/BCTrenCoso!DO76*100,0)</f>
        <v>0</v>
      </c>
      <c r="HS76" s="41">
        <f>IF(AND(BCTrenCoso!FH76&gt;0,BCTrenCoso!FI76&gt;0),BCTrenCoso!FH76/BCTrenCoso!FI76*100,0)</f>
        <v>0</v>
      </c>
      <c r="HT76" s="41">
        <f>IF(AND(BCTrenCoso!FJ76&gt;0,BCTrenCoso!FK76&gt;0),BCTrenCoso!FJ76/BCTrenCoso!FK76*100,0)</f>
        <v>0</v>
      </c>
      <c r="HU76" s="41">
        <f t="shared" si="5"/>
        <v>0</v>
      </c>
      <c r="HV76" s="41">
        <f t="shared" si="6"/>
        <v>0</v>
      </c>
      <c r="HW76" s="41">
        <f t="shared" si="7"/>
        <v>0</v>
      </c>
      <c r="HX76" s="41">
        <f t="shared" si="8"/>
        <v>0</v>
      </c>
    </row>
    <row r="77" spans="1:232" s="64" customFormat="1" ht="22.5" customHeight="1" x14ac:dyDescent="0.2">
      <c r="A77" s="63">
        <f t="shared" si="10"/>
        <v>72</v>
      </c>
      <c r="B77" s="46"/>
      <c r="C77" s="47"/>
      <c r="D77" s="47"/>
      <c r="E77" s="47"/>
      <c r="F77" s="29"/>
      <c r="G77" s="47"/>
      <c r="H77" s="29"/>
      <c r="I77" s="47"/>
      <c r="J77" s="47"/>
      <c r="K77" s="47"/>
      <c r="L77" s="47"/>
      <c r="M77" s="47"/>
      <c r="N77" s="47"/>
      <c r="O77" s="47"/>
      <c r="P77" s="47"/>
      <c r="Q77" s="47"/>
      <c r="R77" s="47"/>
      <c r="S77" s="47"/>
      <c r="T77" s="47"/>
      <c r="U77" s="47"/>
      <c r="V77" s="29"/>
      <c r="W77" s="47"/>
      <c r="X77" s="47"/>
      <c r="Y77" s="29"/>
      <c r="Z77" s="47"/>
      <c r="AA77" s="29"/>
      <c r="AB77" s="47"/>
      <c r="AC77" s="29"/>
      <c r="AD77" s="47"/>
      <c r="AE77" s="29"/>
      <c r="AF77" s="47"/>
      <c r="AG77" s="29"/>
      <c r="AH77" s="47"/>
      <c r="AI77" s="47"/>
      <c r="AJ77" s="47"/>
      <c r="AK77" s="47"/>
      <c r="AL77" s="47"/>
      <c r="AM77" s="47"/>
      <c r="AN77" s="47"/>
      <c r="AO77" s="47"/>
      <c r="AP77" s="47"/>
      <c r="AQ77" s="47"/>
      <c r="AR77" s="47"/>
      <c r="AS77" s="47"/>
      <c r="AT77" s="47"/>
      <c r="AU77" s="47"/>
      <c r="AV77" s="47"/>
      <c r="AW77" s="47"/>
      <c r="AX77" s="47"/>
      <c r="AY77" s="47"/>
      <c r="AZ77" s="47"/>
      <c r="BA77" s="29"/>
      <c r="BB77" s="47"/>
      <c r="BC77" s="29"/>
      <c r="BD77" s="47"/>
      <c r="BE77" s="29"/>
      <c r="BF77" s="47"/>
      <c r="BG77" s="29"/>
      <c r="BH77" s="47"/>
      <c r="BI77" s="29"/>
      <c r="BJ77" s="47"/>
      <c r="BK77" s="29"/>
      <c r="BL77" s="47"/>
      <c r="BM77" s="29"/>
      <c r="BN77" s="47"/>
      <c r="BO77" s="29"/>
      <c r="BP77" s="47"/>
      <c r="BQ77" s="29"/>
      <c r="BR77" s="47"/>
      <c r="BS77" s="29"/>
      <c r="BT77" s="47"/>
      <c r="BU77" s="29"/>
      <c r="BV77" s="47"/>
      <c r="BW77" s="29"/>
      <c r="BX77" s="47"/>
      <c r="BY77" s="47"/>
      <c r="BZ77" s="47"/>
      <c r="CA77" s="47"/>
      <c r="CB77" s="29"/>
      <c r="CC77" s="47"/>
      <c r="CD77" s="47"/>
      <c r="CE77" s="29"/>
      <c r="CF77" s="47"/>
      <c r="CG77" s="29"/>
      <c r="CH77" s="47"/>
      <c r="CI77" s="29"/>
      <c r="CJ77" s="47"/>
      <c r="CK77" s="47"/>
      <c r="CL77" s="47"/>
      <c r="CM77" s="47"/>
      <c r="CN77" s="47"/>
      <c r="CO77" s="47"/>
      <c r="CP77" s="47"/>
      <c r="CQ77" s="47"/>
      <c r="CR77" s="47"/>
      <c r="CS77" s="47"/>
      <c r="CT77" s="47"/>
      <c r="CU77" s="47"/>
      <c r="CV77" s="29"/>
      <c r="CW77" s="47"/>
      <c r="CX77" s="29"/>
      <c r="CY77" s="47"/>
      <c r="CZ77" s="47"/>
      <c r="DA77" s="29"/>
      <c r="DB77" s="47"/>
      <c r="DC77" s="29"/>
      <c r="DD77" s="47"/>
      <c r="DE77" s="47"/>
      <c r="DF77" s="47"/>
      <c r="DG77" s="29"/>
      <c r="DH77" s="47"/>
      <c r="DI77" s="29"/>
      <c r="DJ77" s="47"/>
      <c r="DK77" s="29"/>
      <c r="DL77" s="47"/>
      <c r="DM77" s="47"/>
      <c r="DN77" s="47"/>
      <c r="DO77" s="29"/>
      <c r="DP77" s="47"/>
      <c r="DQ77" s="47"/>
      <c r="DR77" s="47"/>
      <c r="DS77" s="47"/>
      <c r="DT77" s="47"/>
      <c r="DU77" s="47"/>
      <c r="DV77" s="47"/>
      <c r="DW77" s="47"/>
      <c r="DX77" s="47"/>
      <c r="DY77" s="47"/>
      <c r="DZ77" s="47"/>
      <c r="EA77" s="47"/>
      <c r="EB77" s="47"/>
      <c r="EC77" s="47"/>
      <c r="ED77" s="47"/>
      <c r="EE77" s="47"/>
      <c r="EF77" s="47"/>
      <c r="EG77" s="47"/>
      <c r="EH77" s="47"/>
      <c r="EI77" s="47"/>
      <c r="EJ77" s="47"/>
      <c r="EK77" s="47"/>
      <c r="EL77" s="47"/>
      <c r="EM77" s="47"/>
      <c r="EN77" s="47"/>
      <c r="EO77" s="47"/>
      <c r="EP77" s="47"/>
      <c r="EQ77" s="47"/>
      <c r="ER77" s="47"/>
      <c r="ES77" s="47"/>
      <c r="ET77" s="47"/>
      <c r="EU77" s="47"/>
      <c r="EV77" s="47"/>
      <c r="EW77" s="47"/>
      <c r="EX77" s="47"/>
      <c r="EY77" s="47"/>
      <c r="EZ77" s="47"/>
      <c r="FA77" s="47"/>
      <c r="FB77" s="47"/>
      <c r="FC77" s="47"/>
      <c r="FD77" s="47"/>
      <c r="FE77" s="47"/>
      <c r="FF77" s="47"/>
      <c r="FG77" s="47"/>
      <c r="FH77" s="47"/>
      <c r="FI77" s="29"/>
      <c r="FJ77" s="47"/>
      <c r="FK77" s="29"/>
      <c r="FL77" s="48"/>
      <c r="FM77" s="48"/>
      <c r="GA77" s="60">
        <f>IF(AND(BCTrenCoso!E77&gt;0,BCTrenCoso!F77&gt;0),BCTrenCoso!E77/BCTrenCoso!F77*100,0)</f>
        <v>0</v>
      </c>
      <c r="GB77" s="41">
        <f>IF(AND(BCTrenCoso!G77&gt;0,BCTrenCoso!H77&gt;0),BCTrenCoso!G77/BCTrenCoso!H77*100,0)</f>
        <v>0</v>
      </c>
      <c r="GC77" s="41">
        <f>IF(AND(BCTrenCoso!I77&gt;0,BCTrenCoso!J77&gt;0),BCTrenCoso!I77*BCTrenCoso!J77,0)</f>
        <v>0</v>
      </c>
      <c r="GD77" s="41">
        <f>IF(AND(BCTrenCoso!I77&gt;0,BCTrenCoso!J77&gt;0),BCTrenCoso!J77,0)</f>
        <v>0</v>
      </c>
      <c r="GE77" s="41">
        <f>IF(AND(BCTrenCoso!K77&gt;0,BCTrenCoso!L77&gt;0),BCTrenCoso!K77*BCTrenCoso!L77,0)</f>
        <v>0</v>
      </c>
      <c r="GF77" s="41">
        <f>IF(AND(BCTrenCoso!K77&gt;0,BCTrenCoso!L77&gt;0),BCTrenCoso!L77,0)</f>
        <v>0</v>
      </c>
      <c r="GG77" s="41">
        <f>IF(AND(BCTrenCoso!M77&gt;0,BCTrenCoso!N77&gt;0),BCTrenCoso!M77*BCTrenCoso!N77,0)</f>
        <v>0</v>
      </c>
      <c r="GH77" s="41">
        <f>IF(AND(BCTrenCoso!M77&gt;0,BCTrenCoso!N77&gt;0),BCTrenCoso!N77,0)</f>
        <v>0</v>
      </c>
      <c r="GI77" s="41">
        <f>IF(AND(BCTrenCoso!O77&gt;0,BCTrenCoso!P77&gt;0),BCTrenCoso!O77*BCTrenCoso!P77,0)</f>
        <v>0</v>
      </c>
      <c r="GJ77" s="41">
        <f>IF(AND(BCTrenCoso!O77&gt;0,BCTrenCoso!P77&gt;0),BCTrenCoso!P77,0)</f>
        <v>0</v>
      </c>
      <c r="GK77" s="41">
        <f>IF(AND(BCTrenCoso!Q77&gt;0,BCTrenCoso!R77&gt;0),BCTrenCoso!Q77*BCTrenCoso!R77,0)</f>
        <v>0</v>
      </c>
      <c r="GL77" s="41">
        <f>IF(AND(BCTrenCoso!Q77&gt;0,BCTrenCoso!R77&gt;0),BCTrenCoso!R77,0)</f>
        <v>0</v>
      </c>
      <c r="GM77" s="41">
        <f>IF(AND(BCTrenCoso!S77&gt;0,BCTrenCoso!T77&gt;0),BCTrenCoso!S77*BCTrenCoso!T77,0)</f>
        <v>0</v>
      </c>
      <c r="GN77" s="41">
        <f>IF(AND(BCTrenCoso!S77&gt;0,BCTrenCoso!T77&gt;0),BCTrenCoso!T77,0)</f>
        <v>0</v>
      </c>
      <c r="GO77" s="41">
        <f>IF(AND(BCTrenCoso!U77&gt;0,BCTrenCoso!V77&gt;0),BCTrenCoso!U77/BCTrenCoso!V77*100,0)</f>
        <v>0</v>
      </c>
      <c r="GP77" s="41">
        <f>IF(AND(BCTrenCoso!X77&gt;0,BCTrenCoso!Y77&gt;0),BCTrenCoso!X77/BCTrenCoso!Y77*100,0)</f>
        <v>0</v>
      </c>
      <c r="GQ77" s="41">
        <f>IF(AND(BCTrenCoso!Z77&gt;0,BCTrenCoso!AA77&gt;0),BCTrenCoso!Z77/BCTrenCoso!AA77*100,0)</f>
        <v>0</v>
      </c>
      <c r="GR77" s="41">
        <f>IF(AND(BCTrenCoso!AB77&gt;0,BCTrenCoso!AC77&gt;0),BCTrenCoso!AB77/BCTrenCoso!AC77*100,0)</f>
        <v>0</v>
      </c>
      <c r="GS77" s="41">
        <f>IF(AND(BCTrenCoso!AD77&gt;0,BCTrenCoso!AE77&gt;0),BCTrenCoso!AD77/BCTrenCoso!AE77*100,0)</f>
        <v>0</v>
      </c>
      <c r="GT77" s="41">
        <f>IF(AND(BCTrenCoso!AF77&gt;0,BCTrenCoso!AG77&gt;0),BCTrenCoso!AF77/BCTrenCoso!AG77*100,0)</f>
        <v>0</v>
      </c>
      <c r="GU77" s="41">
        <f>IF(AND(BCTrenCoso!AZ77&gt;0,BCTrenCoso!BA77&gt;0),BCTrenCoso!AZ77/BCTrenCoso!BA77*100,0)</f>
        <v>0</v>
      </c>
      <c r="GV77" s="41">
        <f>IF(AND(BCTrenCoso!BB77&gt;0,BCTrenCoso!BC77&gt;0),BCTrenCoso!BB77/BCTrenCoso!BC77*100,0)</f>
        <v>0</v>
      </c>
      <c r="GW77" s="41">
        <f>IF(AND(BCTrenCoso!BD77&gt;0,BCTrenCoso!BE77&gt;0),BCTrenCoso!BD77/BCTrenCoso!BE77*100,0)</f>
        <v>0</v>
      </c>
      <c r="GX77" s="41">
        <f>IF(AND(BCTrenCoso!BF77&gt;0,BCTrenCoso!BG77&gt;0),BCTrenCoso!BF77/BCTrenCoso!BG77*100,0)</f>
        <v>0</v>
      </c>
      <c r="GY77" s="41">
        <f>IF(AND(BCTrenCoso!BH77&gt;0,BCTrenCoso!BI77&gt;0),BCTrenCoso!BH77/BCTrenCoso!BI77*100,0)</f>
        <v>0</v>
      </c>
      <c r="GZ77" s="41">
        <f>IF(AND(BCTrenCoso!BJ77&gt;0,BCTrenCoso!BK77&gt;0),BCTrenCoso!BJ77/BCTrenCoso!BK77*100,0)</f>
        <v>0</v>
      </c>
      <c r="HA77" s="41">
        <f>IF(AND(BCTrenCoso!BL77&gt;0,BCTrenCoso!BM77&gt;0),BCTrenCoso!BL77/BCTrenCoso!BM77*100,0)</f>
        <v>0</v>
      </c>
      <c r="HB77" s="41">
        <f>IF(AND(BCTrenCoso!BN77&gt;0,BCTrenCoso!BO77&gt;0),BCTrenCoso!BN77/BCTrenCoso!BO77*100,0)</f>
        <v>0</v>
      </c>
      <c r="HC77" s="41">
        <f>IF(AND(BCTrenCoso!BP77&gt;0,BCTrenCoso!BQ77&gt;0),BCTrenCoso!BP77/BCTrenCoso!BQ77*100,0)</f>
        <v>0</v>
      </c>
      <c r="HD77" s="41">
        <f>IF(AND(BCTrenCoso!BR77&gt;0,BCTrenCoso!BS77&gt;0),BCTrenCoso!BR77/BCTrenCoso!BS77*100,0)</f>
        <v>0</v>
      </c>
      <c r="HE77" s="41">
        <f>IF(AND(BCTrenCoso!BT77&gt;0,BCTrenCoso!BU77&gt;0),BCTrenCoso!BT77/BCTrenCoso!BU77*100,0)</f>
        <v>0</v>
      </c>
      <c r="HF77" s="41">
        <f>IF(AND(BCTrenCoso!BV77&gt;0,BCTrenCoso!BW77&gt;0),BCTrenCoso!BV77/BCTrenCoso!BW77*100,0)</f>
        <v>0</v>
      </c>
      <c r="HG77" s="41">
        <f>IF(AND(BCTrenCoso!CA77&gt;0,BCTrenCoso!CB77&gt;0),BCTrenCoso!CA77/BCTrenCoso!CB77*100,0)</f>
        <v>0</v>
      </c>
      <c r="HH77" s="41">
        <f>IF(AND(BCTrenCoso!CD77&gt;0,BCTrenCoso!CE77&gt;0),BCTrenCoso!CD77/BCTrenCoso!CE77*100,0)</f>
        <v>0</v>
      </c>
      <c r="HI77" s="41">
        <f>IF(AND(BCTrenCoso!CF77&gt;0,BCTrenCoso!CG77&gt;0),BCTrenCoso!CF77/BCTrenCoso!CG77*100,0)</f>
        <v>0</v>
      </c>
      <c r="HJ77" s="41">
        <f>IF(AND(BCTrenCoso!CH77&gt;0,BCTrenCoso!CI77&gt;0),BCTrenCoso!CH77/BCTrenCoso!CI77*100,0)</f>
        <v>0</v>
      </c>
      <c r="HK77" s="41">
        <f>IF(AND(BCTrenCoso!CU77&gt;0,BCTrenCoso!CV77&gt;0),BCTrenCoso!CU77/BCTrenCoso!CV77*100,0)</f>
        <v>0</v>
      </c>
      <c r="HL77" s="41">
        <f>IF(AND(BCTrenCoso!CW77&gt;0,BCTrenCoso!CX77&gt;0),BCTrenCoso!CW77/BCTrenCoso!CX77*100,0)</f>
        <v>0</v>
      </c>
      <c r="HM77" s="41">
        <f>IF(AND(BCTrenCoso!CZ77&gt;0,BCTrenCoso!DA77&gt;0),BCTrenCoso!CZ77/BCTrenCoso!DA77*100,0)</f>
        <v>0</v>
      </c>
      <c r="HN77" s="41">
        <f>IF(AND(BCTrenCoso!DB77&gt;0,BCTrenCoso!DC77&gt;0),BCTrenCoso!DB77/BCTrenCoso!DC77*100,0)</f>
        <v>0</v>
      </c>
      <c r="HO77" s="41">
        <f>IF(AND(BCTrenCoso!DF77&gt;0,BCTrenCoso!DG77&gt;0),BCTrenCoso!DF77/BCTrenCoso!DG77*100,0)</f>
        <v>0</v>
      </c>
      <c r="HP77" s="41">
        <f>IF(AND(BCTrenCoso!DH77&gt;0,BCTrenCoso!DI77&gt;0),BCTrenCoso!DH77/BCTrenCoso!DI77*100,0)</f>
        <v>0</v>
      </c>
      <c r="HQ77" s="41">
        <f>IF(AND(BCTrenCoso!DJ77&gt;0,BCTrenCoso!DK77&gt;0),BCTrenCoso!DJ77/BCTrenCoso!DK77*100,0)</f>
        <v>0</v>
      </c>
      <c r="HR77" s="41">
        <f>IF(AND(BCTrenCoso!DN77&gt;0,BCTrenCoso!DO77&gt;0),BCTrenCoso!DN77/BCTrenCoso!DO77*100,0)</f>
        <v>0</v>
      </c>
      <c r="HS77" s="41">
        <f>IF(AND(BCTrenCoso!FH77&gt;0,BCTrenCoso!FI77&gt;0),BCTrenCoso!FH77/BCTrenCoso!FI77*100,0)</f>
        <v>0</v>
      </c>
      <c r="HT77" s="41">
        <f>IF(AND(BCTrenCoso!FJ77&gt;0,BCTrenCoso!FK77&gt;0),BCTrenCoso!FJ77/BCTrenCoso!FK77*100,0)</f>
        <v>0</v>
      </c>
      <c r="HU77" s="41">
        <f t="shared" si="5"/>
        <v>0</v>
      </c>
      <c r="HV77" s="41">
        <f t="shared" si="6"/>
        <v>0</v>
      </c>
      <c r="HW77" s="41">
        <f t="shared" si="7"/>
        <v>0</v>
      </c>
      <c r="HX77" s="41">
        <f t="shared" si="8"/>
        <v>0</v>
      </c>
    </row>
    <row r="78" spans="1:232" ht="22.5" customHeight="1" x14ac:dyDescent="0.2">
      <c r="A78" s="49">
        <f>ROW(A78)-5</f>
        <v>73</v>
      </c>
      <c r="B78" s="27"/>
      <c r="C78" s="28"/>
      <c r="D78" s="28"/>
      <c r="E78" s="28"/>
      <c r="F78" s="29"/>
      <c r="G78" s="28"/>
      <c r="H78" s="29"/>
      <c r="I78" s="28"/>
      <c r="J78" s="28"/>
      <c r="K78" s="28"/>
      <c r="L78" s="28"/>
      <c r="M78" s="28"/>
      <c r="N78" s="28"/>
      <c r="O78" s="28"/>
      <c r="P78" s="28"/>
      <c r="Q78" s="28"/>
      <c r="R78" s="28"/>
      <c r="S78" s="28"/>
      <c r="T78" s="28"/>
      <c r="U78" s="28"/>
      <c r="V78" s="29"/>
      <c r="W78" s="28"/>
      <c r="X78" s="28"/>
      <c r="Y78" s="29"/>
      <c r="Z78" s="28"/>
      <c r="AA78" s="29"/>
      <c r="AB78" s="28"/>
      <c r="AC78" s="29"/>
      <c r="AD78" s="28"/>
      <c r="AE78" s="29"/>
      <c r="AF78" s="28"/>
      <c r="AG78" s="29"/>
      <c r="AH78" s="28"/>
      <c r="AI78" s="28"/>
      <c r="AJ78" s="28"/>
      <c r="AK78" s="28"/>
      <c r="AL78" s="28"/>
      <c r="AM78" s="28"/>
      <c r="AN78" s="28"/>
      <c r="AO78" s="28"/>
      <c r="AP78" s="28"/>
      <c r="AQ78" s="28"/>
      <c r="AR78" s="28"/>
      <c r="AS78" s="28"/>
      <c r="AT78" s="28"/>
      <c r="AU78" s="28"/>
      <c r="AV78" s="28"/>
      <c r="AW78" s="28"/>
      <c r="AX78" s="28"/>
      <c r="AY78" s="28"/>
      <c r="AZ78" s="28"/>
      <c r="BA78" s="29"/>
      <c r="BB78" s="28"/>
      <c r="BC78" s="29"/>
      <c r="BD78" s="28"/>
      <c r="BE78" s="29"/>
      <c r="BF78" s="28"/>
      <c r="BG78" s="29"/>
      <c r="BH78" s="28"/>
      <c r="BI78" s="29"/>
      <c r="BJ78" s="28"/>
      <c r="BK78" s="29"/>
      <c r="BL78" s="28"/>
      <c r="BM78" s="29"/>
      <c r="BN78" s="28"/>
      <c r="BO78" s="29"/>
      <c r="BP78" s="28"/>
      <c r="BQ78" s="29"/>
      <c r="BR78" s="28"/>
      <c r="BS78" s="29"/>
      <c r="BT78" s="28"/>
      <c r="BU78" s="29"/>
      <c r="BV78" s="28"/>
      <c r="BW78" s="29"/>
      <c r="BX78" s="28"/>
      <c r="BY78" s="28"/>
      <c r="BZ78" s="28"/>
      <c r="CA78" s="28"/>
      <c r="CB78" s="29"/>
      <c r="CC78" s="28"/>
      <c r="CD78" s="28"/>
      <c r="CE78" s="29"/>
      <c r="CF78" s="28"/>
      <c r="CG78" s="29"/>
      <c r="CH78" s="28"/>
      <c r="CI78" s="29"/>
      <c r="CJ78" s="28"/>
      <c r="CK78" s="28"/>
      <c r="CL78" s="28"/>
      <c r="CM78" s="28"/>
      <c r="CN78" s="28"/>
      <c r="CO78" s="28"/>
      <c r="CP78" s="28"/>
      <c r="CQ78" s="28"/>
      <c r="CR78" s="28"/>
      <c r="CS78" s="28"/>
      <c r="CT78" s="28"/>
      <c r="CU78" s="28"/>
      <c r="CV78" s="29"/>
      <c r="CW78" s="28"/>
      <c r="CX78" s="29"/>
      <c r="CY78" s="28"/>
      <c r="CZ78" s="28"/>
      <c r="DA78" s="29"/>
      <c r="DB78" s="28"/>
      <c r="DC78" s="29"/>
      <c r="DD78" s="28"/>
      <c r="DE78" s="28"/>
      <c r="DF78" s="28"/>
      <c r="DG78" s="29"/>
      <c r="DH78" s="28"/>
      <c r="DI78" s="29"/>
      <c r="DJ78" s="28"/>
      <c r="DK78" s="29"/>
      <c r="DL78" s="28"/>
      <c r="DM78" s="28"/>
      <c r="DN78" s="28"/>
      <c r="DO78" s="29"/>
      <c r="DP78" s="28"/>
      <c r="DQ78" s="28"/>
      <c r="DR78" s="28"/>
      <c r="DS78" s="28"/>
      <c r="DT78" s="28"/>
      <c r="DU78" s="28"/>
      <c r="DV78" s="28"/>
      <c r="DW78" s="28"/>
      <c r="DX78" s="28"/>
      <c r="DY78" s="28"/>
      <c r="DZ78" s="28"/>
      <c r="EA78" s="28"/>
      <c r="EB78" s="28"/>
      <c r="EC78" s="28"/>
      <c r="ED78" s="28"/>
      <c r="EE78" s="28"/>
      <c r="EF78" s="28"/>
      <c r="EG78" s="28"/>
      <c r="EH78" s="28"/>
      <c r="EI78" s="28"/>
      <c r="EJ78" s="28"/>
      <c r="EK78" s="28"/>
      <c r="EL78" s="28"/>
      <c r="EM78" s="28"/>
      <c r="EN78" s="28"/>
      <c r="EO78" s="28"/>
      <c r="EP78" s="28"/>
      <c r="EQ78" s="28"/>
      <c r="ER78" s="28"/>
      <c r="ES78" s="28"/>
      <c r="ET78" s="28"/>
      <c r="EU78" s="28"/>
      <c r="EV78" s="28"/>
      <c r="EW78" s="28"/>
      <c r="EX78" s="28"/>
      <c r="EY78" s="28"/>
      <c r="EZ78" s="28"/>
      <c r="FA78" s="28"/>
      <c r="FB78" s="28"/>
      <c r="FC78" s="28"/>
      <c r="FD78" s="28"/>
      <c r="FE78" s="28"/>
      <c r="FF78" s="28"/>
      <c r="FG78" s="28"/>
      <c r="FH78" s="28"/>
      <c r="FI78" s="29"/>
      <c r="FJ78" s="28"/>
      <c r="FK78" s="29"/>
      <c r="FL78" s="29"/>
      <c r="FM78" s="29"/>
      <c r="GA78" s="60">
        <f>IF(AND(BCTrenCoso!E78&gt;0,BCTrenCoso!F78&gt;0),BCTrenCoso!E78/BCTrenCoso!F78*100,0)</f>
        <v>0</v>
      </c>
      <c r="GB78" s="41">
        <f>IF(AND(BCTrenCoso!G78&gt;0,BCTrenCoso!H78&gt;0),BCTrenCoso!G78/BCTrenCoso!H78*100,0)</f>
        <v>0</v>
      </c>
      <c r="GC78" s="41">
        <f>IF(AND(BCTrenCoso!I78&gt;0,BCTrenCoso!J78&gt;0),BCTrenCoso!I78*BCTrenCoso!J78,0)</f>
        <v>0</v>
      </c>
      <c r="GD78" s="41">
        <f>IF(AND(BCTrenCoso!I78&gt;0,BCTrenCoso!J78&gt;0),BCTrenCoso!J78,0)</f>
        <v>0</v>
      </c>
      <c r="GE78" s="41">
        <f>IF(AND(BCTrenCoso!K78&gt;0,BCTrenCoso!L78&gt;0),BCTrenCoso!K78*BCTrenCoso!L78,0)</f>
        <v>0</v>
      </c>
      <c r="GF78" s="41">
        <f>IF(AND(BCTrenCoso!K78&gt;0,BCTrenCoso!L78&gt;0),BCTrenCoso!L78,0)</f>
        <v>0</v>
      </c>
      <c r="GG78" s="41">
        <f>IF(AND(BCTrenCoso!M78&gt;0,BCTrenCoso!N78&gt;0),BCTrenCoso!M78*BCTrenCoso!N78,0)</f>
        <v>0</v>
      </c>
      <c r="GH78" s="41">
        <f>IF(AND(BCTrenCoso!M78&gt;0,BCTrenCoso!N78&gt;0),BCTrenCoso!N78,0)</f>
        <v>0</v>
      </c>
      <c r="GI78" s="41">
        <f>IF(AND(BCTrenCoso!O78&gt;0,BCTrenCoso!P78&gt;0),BCTrenCoso!O78*BCTrenCoso!P78,0)</f>
        <v>0</v>
      </c>
      <c r="GJ78" s="41">
        <f>IF(AND(BCTrenCoso!O78&gt;0,BCTrenCoso!P78&gt;0),BCTrenCoso!P78,0)</f>
        <v>0</v>
      </c>
      <c r="GK78" s="41">
        <f>IF(AND(BCTrenCoso!Q78&gt;0,BCTrenCoso!R78&gt;0),BCTrenCoso!Q78*BCTrenCoso!R78,0)</f>
        <v>0</v>
      </c>
      <c r="GL78" s="41">
        <f>IF(AND(BCTrenCoso!Q78&gt;0,BCTrenCoso!R78&gt;0),BCTrenCoso!R78,0)</f>
        <v>0</v>
      </c>
      <c r="GM78" s="41">
        <f>IF(AND(BCTrenCoso!S78&gt;0,BCTrenCoso!T78&gt;0),BCTrenCoso!S78*BCTrenCoso!T78,0)</f>
        <v>0</v>
      </c>
      <c r="GN78" s="41">
        <f>IF(AND(BCTrenCoso!S78&gt;0,BCTrenCoso!T78&gt;0),BCTrenCoso!T78,0)</f>
        <v>0</v>
      </c>
      <c r="GO78" s="41">
        <f>IF(AND(BCTrenCoso!U78&gt;0,BCTrenCoso!V78&gt;0),BCTrenCoso!U78/BCTrenCoso!V78*100,0)</f>
        <v>0</v>
      </c>
      <c r="GP78" s="41">
        <f>IF(AND(BCTrenCoso!X78&gt;0,BCTrenCoso!Y78&gt;0),BCTrenCoso!X78/BCTrenCoso!Y78*100,0)</f>
        <v>0</v>
      </c>
      <c r="GQ78" s="41">
        <f>IF(AND(BCTrenCoso!Z78&gt;0,BCTrenCoso!AA78&gt;0),BCTrenCoso!Z78/BCTrenCoso!AA78*100,0)</f>
        <v>0</v>
      </c>
      <c r="GR78" s="41">
        <f>IF(AND(BCTrenCoso!AB78&gt;0,BCTrenCoso!AC78&gt;0),BCTrenCoso!AB78/BCTrenCoso!AC78*100,0)</f>
        <v>0</v>
      </c>
      <c r="GS78" s="41">
        <f>IF(AND(BCTrenCoso!AD78&gt;0,BCTrenCoso!AE78&gt;0),BCTrenCoso!AD78/BCTrenCoso!AE78*100,0)</f>
        <v>0</v>
      </c>
      <c r="GT78" s="41">
        <f>IF(AND(BCTrenCoso!AF78&gt;0,BCTrenCoso!AG78&gt;0),BCTrenCoso!AF78/BCTrenCoso!AG78*100,0)</f>
        <v>0</v>
      </c>
      <c r="GU78" s="41">
        <f>IF(AND(BCTrenCoso!AZ78&gt;0,BCTrenCoso!BA78&gt;0),BCTrenCoso!AZ78/BCTrenCoso!BA78*100,0)</f>
        <v>0</v>
      </c>
      <c r="GV78" s="41">
        <f>IF(AND(BCTrenCoso!BB78&gt;0,BCTrenCoso!BC78&gt;0),BCTrenCoso!BB78/BCTrenCoso!BC78*100,0)</f>
        <v>0</v>
      </c>
      <c r="GW78" s="41">
        <f>IF(AND(BCTrenCoso!BD78&gt;0,BCTrenCoso!BE78&gt;0),BCTrenCoso!BD78/BCTrenCoso!BE78*100,0)</f>
        <v>0</v>
      </c>
      <c r="GX78" s="41">
        <f>IF(AND(BCTrenCoso!BF78&gt;0,BCTrenCoso!BG78&gt;0),BCTrenCoso!BF78/BCTrenCoso!BG78*100,0)</f>
        <v>0</v>
      </c>
      <c r="GY78" s="41">
        <f>IF(AND(BCTrenCoso!BH78&gt;0,BCTrenCoso!BI78&gt;0),BCTrenCoso!BH78/BCTrenCoso!BI78*100,0)</f>
        <v>0</v>
      </c>
      <c r="GZ78" s="41">
        <f>IF(AND(BCTrenCoso!BJ78&gt;0,BCTrenCoso!BK78&gt;0),BCTrenCoso!BJ78/BCTrenCoso!BK78*100,0)</f>
        <v>0</v>
      </c>
      <c r="HA78" s="41">
        <f>IF(AND(BCTrenCoso!BL78&gt;0,BCTrenCoso!BM78&gt;0),BCTrenCoso!BL78/BCTrenCoso!BM78*100,0)</f>
        <v>0</v>
      </c>
      <c r="HB78" s="41">
        <f>IF(AND(BCTrenCoso!BN78&gt;0,BCTrenCoso!BO78&gt;0),BCTrenCoso!BN78/BCTrenCoso!BO78*100,0)</f>
        <v>0</v>
      </c>
      <c r="HC78" s="41">
        <f>IF(AND(BCTrenCoso!BP78&gt;0,BCTrenCoso!BQ78&gt;0),BCTrenCoso!BP78/BCTrenCoso!BQ78*100,0)</f>
        <v>0</v>
      </c>
      <c r="HD78" s="41">
        <f>IF(AND(BCTrenCoso!BR78&gt;0,BCTrenCoso!BS78&gt;0),BCTrenCoso!BR78/BCTrenCoso!BS78*100,0)</f>
        <v>0</v>
      </c>
      <c r="HE78" s="41">
        <f>IF(AND(BCTrenCoso!BT78&gt;0,BCTrenCoso!BU78&gt;0),BCTrenCoso!BT78/BCTrenCoso!BU78*100,0)</f>
        <v>0</v>
      </c>
      <c r="HF78" s="41">
        <f>IF(AND(BCTrenCoso!BV78&gt;0,BCTrenCoso!BW78&gt;0),BCTrenCoso!BV78/BCTrenCoso!BW78*100,0)</f>
        <v>0</v>
      </c>
      <c r="HG78" s="41">
        <f>IF(AND(BCTrenCoso!CA78&gt;0,BCTrenCoso!CB78&gt;0),BCTrenCoso!CA78/BCTrenCoso!CB78*100,0)</f>
        <v>0</v>
      </c>
      <c r="HH78" s="41">
        <f>IF(AND(BCTrenCoso!CD78&gt;0,BCTrenCoso!CE78&gt;0),BCTrenCoso!CD78/BCTrenCoso!CE78*100,0)</f>
        <v>0</v>
      </c>
      <c r="HI78" s="41">
        <f>IF(AND(BCTrenCoso!CF78&gt;0,BCTrenCoso!CG78&gt;0),BCTrenCoso!CF78/BCTrenCoso!CG78*100,0)</f>
        <v>0</v>
      </c>
      <c r="HJ78" s="41">
        <f>IF(AND(BCTrenCoso!CH78&gt;0,BCTrenCoso!CI78&gt;0),BCTrenCoso!CH78/BCTrenCoso!CI78*100,0)</f>
        <v>0</v>
      </c>
      <c r="HK78" s="41">
        <f>IF(AND(BCTrenCoso!CU78&gt;0,BCTrenCoso!CV78&gt;0),BCTrenCoso!CU78/BCTrenCoso!CV78*100,0)</f>
        <v>0</v>
      </c>
      <c r="HL78" s="41">
        <f>IF(AND(BCTrenCoso!CW78&gt;0,BCTrenCoso!CX78&gt;0),BCTrenCoso!CW78/BCTrenCoso!CX78*100,0)</f>
        <v>0</v>
      </c>
      <c r="HM78" s="41">
        <f>IF(AND(BCTrenCoso!CZ78&gt;0,BCTrenCoso!DA78&gt;0),BCTrenCoso!CZ78/BCTrenCoso!DA78*100,0)</f>
        <v>0</v>
      </c>
      <c r="HN78" s="41">
        <f>IF(AND(BCTrenCoso!DB78&gt;0,BCTrenCoso!DC78&gt;0),BCTrenCoso!DB78/BCTrenCoso!DC78*100,0)</f>
        <v>0</v>
      </c>
      <c r="HO78" s="41">
        <f>IF(AND(BCTrenCoso!DF78&gt;0,BCTrenCoso!DG78&gt;0),BCTrenCoso!DF78/BCTrenCoso!DG78*100,0)</f>
        <v>0</v>
      </c>
      <c r="HP78" s="41">
        <f>IF(AND(BCTrenCoso!DH78&gt;0,BCTrenCoso!DI78&gt;0),BCTrenCoso!DH78/BCTrenCoso!DI78*100,0)</f>
        <v>0</v>
      </c>
      <c r="HQ78" s="41">
        <f>IF(AND(BCTrenCoso!DJ78&gt;0,BCTrenCoso!DK78&gt;0),BCTrenCoso!DJ78/BCTrenCoso!DK78*100,0)</f>
        <v>0</v>
      </c>
      <c r="HR78" s="41">
        <f>IF(AND(BCTrenCoso!DN78&gt;0,BCTrenCoso!DO78&gt;0),BCTrenCoso!DN78/BCTrenCoso!DO78*100,0)</f>
        <v>0</v>
      </c>
      <c r="HS78" s="41">
        <f>IF(AND(BCTrenCoso!FH78&gt;0,BCTrenCoso!FI78&gt;0),BCTrenCoso!FH78/BCTrenCoso!FI78*100,0)</f>
        <v>0</v>
      </c>
      <c r="HT78" s="41">
        <f>IF(AND(BCTrenCoso!FJ78&gt;0,BCTrenCoso!FK78&gt;0),BCTrenCoso!FJ78/BCTrenCoso!FK78*100,0)</f>
        <v>0</v>
      </c>
      <c r="HU78" s="41">
        <f t="shared" si="5"/>
        <v>0</v>
      </c>
      <c r="HV78" s="41">
        <f t="shared" si="6"/>
        <v>0</v>
      </c>
      <c r="HW78" s="41">
        <f t="shared" si="7"/>
        <v>0</v>
      </c>
      <c r="HX78" s="41">
        <f t="shared" si="8"/>
        <v>0</v>
      </c>
    </row>
    <row r="79" spans="1:232" s="64" customFormat="1" ht="22.5" customHeight="1" x14ac:dyDescent="0.2">
      <c r="A79" s="63">
        <f t="shared" si="10"/>
        <v>74</v>
      </c>
      <c r="B79" s="46"/>
      <c r="C79" s="47"/>
      <c r="D79" s="47"/>
      <c r="E79" s="47"/>
      <c r="F79" s="29"/>
      <c r="G79" s="47"/>
      <c r="H79" s="29"/>
      <c r="I79" s="47"/>
      <c r="J79" s="47"/>
      <c r="K79" s="47"/>
      <c r="L79" s="47"/>
      <c r="M79" s="47"/>
      <c r="N79" s="47"/>
      <c r="O79" s="47"/>
      <c r="P79" s="47"/>
      <c r="Q79" s="47"/>
      <c r="R79" s="47"/>
      <c r="S79" s="47"/>
      <c r="T79" s="47"/>
      <c r="U79" s="47"/>
      <c r="V79" s="29"/>
      <c r="W79" s="47"/>
      <c r="X79" s="47"/>
      <c r="Y79" s="29"/>
      <c r="Z79" s="47"/>
      <c r="AA79" s="29"/>
      <c r="AB79" s="47"/>
      <c r="AC79" s="29"/>
      <c r="AD79" s="47"/>
      <c r="AE79" s="29"/>
      <c r="AF79" s="47"/>
      <c r="AG79" s="29"/>
      <c r="AH79" s="47"/>
      <c r="AI79" s="47"/>
      <c r="AJ79" s="47"/>
      <c r="AK79" s="47"/>
      <c r="AL79" s="47"/>
      <c r="AM79" s="47"/>
      <c r="AN79" s="47"/>
      <c r="AO79" s="47"/>
      <c r="AP79" s="47"/>
      <c r="AQ79" s="47"/>
      <c r="AR79" s="47"/>
      <c r="AS79" s="47"/>
      <c r="AT79" s="47"/>
      <c r="AU79" s="47"/>
      <c r="AV79" s="47"/>
      <c r="AW79" s="47"/>
      <c r="AX79" s="47"/>
      <c r="AY79" s="47"/>
      <c r="AZ79" s="47"/>
      <c r="BA79" s="29"/>
      <c r="BB79" s="47"/>
      <c r="BC79" s="29"/>
      <c r="BD79" s="47"/>
      <c r="BE79" s="29"/>
      <c r="BF79" s="47"/>
      <c r="BG79" s="29"/>
      <c r="BH79" s="47"/>
      <c r="BI79" s="29"/>
      <c r="BJ79" s="47"/>
      <c r="BK79" s="29"/>
      <c r="BL79" s="47"/>
      <c r="BM79" s="29"/>
      <c r="BN79" s="47"/>
      <c r="BO79" s="29"/>
      <c r="BP79" s="47"/>
      <c r="BQ79" s="29"/>
      <c r="BR79" s="47"/>
      <c r="BS79" s="29"/>
      <c r="BT79" s="47"/>
      <c r="BU79" s="29"/>
      <c r="BV79" s="47"/>
      <c r="BW79" s="29"/>
      <c r="BX79" s="47"/>
      <c r="BY79" s="47"/>
      <c r="BZ79" s="47"/>
      <c r="CA79" s="47"/>
      <c r="CB79" s="29"/>
      <c r="CC79" s="47"/>
      <c r="CD79" s="47"/>
      <c r="CE79" s="29"/>
      <c r="CF79" s="47"/>
      <c r="CG79" s="29"/>
      <c r="CH79" s="47"/>
      <c r="CI79" s="29"/>
      <c r="CJ79" s="47"/>
      <c r="CK79" s="47"/>
      <c r="CL79" s="47"/>
      <c r="CM79" s="47"/>
      <c r="CN79" s="47"/>
      <c r="CO79" s="47"/>
      <c r="CP79" s="47"/>
      <c r="CQ79" s="47"/>
      <c r="CR79" s="47"/>
      <c r="CS79" s="47"/>
      <c r="CT79" s="47"/>
      <c r="CU79" s="47"/>
      <c r="CV79" s="29"/>
      <c r="CW79" s="47"/>
      <c r="CX79" s="29"/>
      <c r="CY79" s="47"/>
      <c r="CZ79" s="47"/>
      <c r="DA79" s="29"/>
      <c r="DB79" s="47"/>
      <c r="DC79" s="29"/>
      <c r="DD79" s="47"/>
      <c r="DE79" s="47"/>
      <c r="DF79" s="47"/>
      <c r="DG79" s="29"/>
      <c r="DH79" s="47"/>
      <c r="DI79" s="29"/>
      <c r="DJ79" s="47"/>
      <c r="DK79" s="29"/>
      <c r="DL79" s="47"/>
      <c r="DM79" s="47"/>
      <c r="DN79" s="47"/>
      <c r="DO79" s="29"/>
      <c r="DP79" s="47"/>
      <c r="DQ79" s="47"/>
      <c r="DR79" s="47"/>
      <c r="DS79" s="47"/>
      <c r="DT79" s="47"/>
      <c r="DU79" s="47"/>
      <c r="DV79" s="47"/>
      <c r="DW79" s="47"/>
      <c r="DX79" s="47"/>
      <c r="DY79" s="47"/>
      <c r="DZ79" s="47"/>
      <c r="EA79" s="47"/>
      <c r="EB79" s="47"/>
      <c r="EC79" s="47"/>
      <c r="ED79" s="47"/>
      <c r="EE79" s="47"/>
      <c r="EF79" s="47"/>
      <c r="EG79" s="47"/>
      <c r="EH79" s="47"/>
      <c r="EI79" s="47"/>
      <c r="EJ79" s="47"/>
      <c r="EK79" s="47"/>
      <c r="EL79" s="47"/>
      <c r="EM79" s="47"/>
      <c r="EN79" s="47"/>
      <c r="EO79" s="47"/>
      <c r="EP79" s="47"/>
      <c r="EQ79" s="47"/>
      <c r="ER79" s="47"/>
      <c r="ES79" s="47"/>
      <c r="ET79" s="47"/>
      <c r="EU79" s="47"/>
      <c r="EV79" s="47"/>
      <c r="EW79" s="47"/>
      <c r="EX79" s="47"/>
      <c r="EY79" s="47"/>
      <c r="EZ79" s="47"/>
      <c r="FA79" s="47"/>
      <c r="FB79" s="47"/>
      <c r="FC79" s="47"/>
      <c r="FD79" s="47"/>
      <c r="FE79" s="47"/>
      <c r="FF79" s="47"/>
      <c r="FG79" s="47"/>
      <c r="FH79" s="47"/>
      <c r="FI79" s="29"/>
      <c r="FJ79" s="47"/>
      <c r="FK79" s="29"/>
      <c r="FL79" s="48"/>
      <c r="FM79" s="48"/>
      <c r="GA79" s="60">
        <f>IF(AND(BCTrenCoso!E79&gt;0,BCTrenCoso!F79&gt;0),BCTrenCoso!E79/BCTrenCoso!F79*100,0)</f>
        <v>0</v>
      </c>
      <c r="GB79" s="41">
        <f>IF(AND(BCTrenCoso!G79&gt;0,BCTrenCoso!H79&gt;0),BCTrenCoso!G79/BCTrenCoso!H79*100,0)</f>
        <v>0</v>
      </c>
      <c r="GC79" s="41">
        <f>IF(AND(BCTrenCoso!I79&gt;0,BCTrenCoso!J79&gt;0),BCTrenCoso!I79*BCTrenCoso!J79,0)</f>
        <v>0</v>
      </c>
      <c r="GD79" s="41">
        <f>IF(AND(BCTrenCoso!I79&gt;0,BCTrenCoso!J79&gt;0),BCTrenCoso!J79,0)</f>
        <v>0</v>
      </c>
      <c r="GE79" s="41">
        <f>IF(AND(BCTrenCoso!K79&gt;0,BCTrenCoso!L79&gt;0),BCTrenCoso!K79*BCTrenCoso!L79,0)</f>
        <v>0</v>
      </c>
      <c r="GF79" s="41">
        <f>IF(AND(BCTrenCoso!K79&gt;0,BCTrenCoso!L79&gt;0),BCTrenCoso!L79,0)</f>
        <v>0</v>
      </c>
      <c r="GG79" s="41">
        <f>IF(AND(BCTrenCoso!M79&gt;0,BCTrenCoso!N79&gt;0),BCTrenCoso!M79*BCTrenCoso!N79,0)</f>
        <v>0</v>
      </c>
      <c r="GH79" s="41">
        <f>IF(AND(BCTrenCoso!M79&gt;0,BCTrenCoso!N79&gt;0),BCTrenCoso!N79,0)</f>
        <v>0</v>
      </c>
      <c r="GI79" s="41">
        <f>IF(AND(BCTrenCoso!O79&gt;0,BCTrenCoso!P79&gt;0),BCTrenCoso!O79*BCTrenCoso!P79,0)</f>
        <v>0</v>
      </c>
      <c r="GJ79" s="41">
        <f>IF(AND(BCTrenCoso!O79&gt;0,BCTrenCoso!P79&gt;0),BCTrenCoso!P79,0)</f>
        <v>0</v>
      </c>
      <c r="GK79" s="41">
        <f>IF(AND(BCTrenCoso!Q79&gt;0,BCTrenCoso!R79&gt;0),BCTrenCoso!Q79*BCTrenCoso!R79,0)</f>
        <v>0</v>
      </c>
      <c r="GL79" s="41">
        <f>IF(AND(BCTrenCoso!Q79&gt;0,BCTrenCoso!R79&gt;0),BCTrenCoso!R79,0)</f>
        <v>0</v>
      </c>
      <c r="GM79" s="41">
        <f>IF(AND(BCTrenCoso!S79&gt;0,BCTrenCoso!T79&gt;0),BCTrenCoso!S79*BCTrenCoso!T79,0)</f>
        <v>0</v>
      </c>
      <c r="GN79" s="41">
        <f>IF(AND(BCTrenCoso!S79&gt;0,BCTrenCoso!T79&gt;0),BCTrenCoso!T79,0)</f>
        <v>0</v>
      </c>
      <c r="GO79" s="41">
        <f>IF(AND(BCTrenCoso!U79&gt;0,BCTrenCoso!V79&gt;0),BCTrenCoso!U79/BCTrenCoso!V79*100,0)</f>
        <v>0</v>
      </c>
      <c r="GP79" s="41">
        <f>IF(AND(BCTrenCoso!X79&gt;0,BCTrenCoso!Y79&gt;0),BCTrenCoso!X79/BCTrenCoso!Y79*100,0)</f>
        <v>0</v>
      </c>
      <c r="GQ79" s="41">
        <f>IF(AND(BCTrenCoso!Z79&gt;0,BCTrenCoso!AA79&gt;0),BCTrenCoso!Z79/BCTrenCoso!AA79*100,0)</f>
        <v>0</v>
      </c>
      <c r="GR79" s="41">
        <f>IF(AND(BCTrenCoso!AB79&gt;0,BCTrenCoso!AC79&gt;0),BCTrenCoso!AB79/BCTrenCoso!AC79*100,0)</f>
        <v>0</v>
      </c>
      <c r="GS79" s="41">
        <f>IF(AND(BCTrenCoso!AD79&gt;0,BCTrenCoso!AE79&gt;0),BCTrenCoso!AD79/BCTrenCoso!AE79*100,0)</f>
        <v>0</v>
      </c>
      <c r="GT79" s="41">
        <f>IF(AND(BCTrenCoso!AF79&gt;0,BCTrenCoso!AG79&gt;0),BCTrenCoso!AF79/BCTrenCoso!AG79*100,0)</f>
        <v>0</v>
      </c>
      <c r="GU79" s="41">
        <f>IF(AND(BCTrenCoso!AZ79&gt;0,BCTrenCoso!BA79&gt;0),BCTrenCoso!AZ79/BCTrenCoso!BA79*100,0)</f>
        <v>0</v>
      </c>
      <c r="GV79" s="41">
        <f>IF(AND(BCTrenCoso!BB79&gt;0,BCTrenCoso!BC79&gt;0),BCTrenCoso!BB79/BCTrenCoso!BC79*100,0)</f>
        <v>0</v>
      </c>
      <c r="GW79" s="41">
        <f>IF(AND(BCTrenCoso!BD79&gt;0,BCTrenCoso!BE79&gt;0),BCTrenCoso!BD79/BCTrenCoso!BE79*100,0)</f>
        <v>0</v>
      </c>
      <c r="GX79" s="41">
        <f>IF(AND(BCTrenCoso!BF79&gt;0,BCTrenCoso!BG79&gt;0),BCTrenCoso!BF79/BCTrenCoso!BG79*100,0)</f>
        <v>0</v>
      </c>
      <c r="GY79" s="41">
        <f>IF(AND(BCTrenCoso!BH79&gt;0,BCTrenCoso!BI79&gt;0),BCTrenCoso!BH79/BCTrenCoso!BI79*100,0)</f>
        <v>0</v>
      </c>
      <c r="GZ79" s="41">
        <f>IF(AND(BCTrenCoso!BJ79&gt;0,BCTrenCoso!BK79&gt;0),BCTrenCoso!BJ79/BCTrenCoso!BK79*100,0)</f>
        <v>0</v>
      </c>
      <c r="HA79" s="41">
        <f>IF(AND(BCTrenCoso!BL79&gt;0,BCTrenCoso!BM79&gt;0),BCTrenCoso!BL79/BCTrenCoso!BM79*100,0)</f>
        <v>0</v>
      </c>
      <c r="HB79" s="41">
        <f>IF(AND(BCTrenCoso!BN79&gt;0,BCTrenCoso!BO79&gt;0),BCTrenCoso!BN79/BCTrenCoso!BO79*100,0)</f>
        <v>0</v>
      </c>
      <c r="HC79" s="41">
        <f>IF(AND(BCTrenCoso!BP79&gt;0,BCTrenCoso!BQ79&gt;0),BCTrenCoso!BP79/BCTrenCoso!BQ79*100,0)</f>
        <v>0</v>
      </c>
      <c r="HD79" s="41">
        <f>IF(AND(BCTrenCoso!BR79&gt;0,BCTrenCoso!BS79&gt;0),BCTrenCoso!BR79/BCTrenCoso!BS79*100,0)</f>
        <v>0</v>
      </c>
      <c r="HE79" s="41">
        <f>IF(AND(BCTrenCoso!BT79&gt;0,BCTrenCoso!BU79&gt;0),BCTrenCoso!BT79/BCTrenCoso!BU79*100,0)</f>
        <v>0</v>
      </c>
      <c r="HF79" s="41">
        <f>IF(AND(BCTrenCoso!BV79&gt;0,BCTrenCoso!BW79&gt;0),BCTrenCoso!BV79/BCTrenCoso!BW79*100,0)</f>
        <v>0</v>
      </c>
      <c r="HG79" s="41">
        <f>IF(AND(BCTrenCoso!CA79&gt;0,BCTrenCoso!CB79&gt;0),BCTrenCoso!CA79/BCTrenCoso!CB79*100,0)</f>
        <v>0</v>
      </c>
      <c r="HH79" s="41">
        <f>IF(AND(BCTrenCoso!CD79&gt;0,BCTrenCoso!CE79&gt;0),BCTrenCoso!CD79/BCTrenCoso!CE79*100,0)</f>
        <v>0</v>
      </c>
      <c r="HI79" s="41">
        <f>IF(AND(BCTrenCoso!CF79&gt;0,BCTrenCoso!CG79&gt;0),BCTrenCoso!CF79/BCTrenCoso!CG79*100,0)</f>
        <v>0</v>
      </c>
      <c r="HJ79" s="41">
        <f>IF(AND(BCTrenCoso!CH79&gt;0,BCTrenCoso!CI79&gt;0),BCTrenCoso!CH79/BCTrenCoso!CI79*100,0)</f>
        <v>0</v>
      </c>
      <c r="HK79" s="41">
        <f>IF(AND(BCTrenCoso!CU79&gt;0,BCTrenCoso!CV79&gt;0),BCTrenCoso!CU79/BCTrenCoso!CV79*100,0)</f>
        <v>0</v>
      </c>
      <c r="HL79" s="41">
        <f>IF(AND(BCTrenCoso!CW79&gt;0,BCTrenCoso!CX79&gt;0),BCTrenCoso!CW79/BCTrenCoso!CX79*100,0)</f>
        <v>0</v>
      </c>
      <c r="HM79" s="41">
        <f>IF(AND(BCTrenCoso!CZ79&gt;0,BCTrenCoso!DA79&gt;0),BCTrenCoso!CZ79/BCTrenCoso!DA79*100,0)</f>
        <v>0</v>
      </c>
      <c r="HN79" s="41">
        <f>IF(AND(BCTrenCoso!DB79&gt;0,BCTrenCoso!DC79&gt;0),BCTrenCoso!DB79/BCTrenCoso!DC79*100,0)</f>
        <v>0</v>
      </c>
      <c r="HO79" s="41">
        <f>IF(AND(BCTrenCoso!DF79&gt;0,BCTrenCoso!DG79&gt;0),BCTrenCoso!DF79/BCTrenCoso!DG79*100,0)</f>
        <v>0</v>
      </c>
      <c r="HP79" s="41">
        <f>IF(AND(BCTrenCoso!DH79&gt;0,BCTrenCoso!DI79&gt;0),BCTrenCoso!DH79/BCTrenCoso!DI79*100,0)</f>
        <v>0</v>
      </c>
      <c r="HQ79" s="41">
        <f>IF(AND(BCTrenCoso!DJ79&gt;0,BCTrenCoso!DK79&gt;0),BCTrenCoso!DJ79/BCTrenCoso!DK79*100,0)</f>
        <v>0</v>
      </c>
      <c r="HR79" s="41">
        <f>IF(AND(BCTrenCoso!DN79&gt;0,BCTrenCoso!DO79&gt;0),BCTrenCoso!DN79/BCTrenCoso!DO79*100,0)</f>
        <v>0</v>
      </c>
      <c r="HS79" s="41">
        <f>IF(AND(BCTrenCoso!FH79&gt;0,BCTrenCoso!FI79&gt;0),BCTrenCoso!FH79/BCTrenCoso!FI79*100,0)</f>
        <v>0</v>
      </c>
      <c r="HT79" s="41">
        <f>IF(AND(BCTrenCoso!FJ79&gt;0,BCTrenCoso!FK79&gt;0),BCTrenCoso!FJ79/BCTrenCoso!FK79*100,0)</f>
        <v>0</v>
      </c>
      <c r="HU79" s="41">
        <f t="shared" si="5"/>
        <v>0</v>
      </c>
      <c r="HV79" s="41">
        <f t="shared" si="6"/>
        <v>0</v>
      </c>
      <c r="HW79" s="41">
        <f t="shared" si="7"/>
        <v>0</v>
      </c>
      <c r="HX79" s="41">
        <f t="shared" si="8"/>
        <v>0</v>
      </c>
    </row>
    <row r="80" spans="1:232" ht="22.5" customHeight="1" x14ac:dyDescent="0.2">
      <c r="A80" s="49">
        <f t="shared" si="10"/>
        <v>75</v>
      </c>
      <c r="B80" s="27"/>
      <c r="C80" s="28"/>
      <c r="D80" s="28"/>
      <c r="E80" s="28"/>
      <c r="F80" s="29"/>
      <c r="G80" s="28"/>
      <c r="H80" s="29"/>
      <c r="I80" s="28"/>
      <c r="J80" s="28"/>
      <c r="K80" s="28"/>
      <c r="L80" s="28"/>
      <c r="M80" s="28"/>
      <c r="N80" s="28"/>
      <c r="O80" s="28"/>
      <c r="P80" s="28"/>
      <c r="Q80" s="28"/>
      <c r="R80" s="28"/>
      <c r="S80" s="28"/>
      <c r="T80" s="28"/>
      <c r="U80" s="28"/>
      <c r="V80" s="29"/>
      <c r="W80" s="28"/>
      <c r="X80" s="28"/>
      <c r="Y80" s="29"/>
      <c r="Z80" s="28"/>
      <c r="AA80" s="29"/>
      <c r="AB80" s="28"/>
      <c r="AC80" s="29"/>
      <c r="AD80" s="28"/>
      <c r="AE80" s="29"/>
      <c r="AF80" s="28"/>
      <c r="AG80" s="29"/>
      <c r="AH80" s="28"/>
      <c r="AI80" s="28"/>
      <c r="AJ80" s="28"/>
      <c r="AK80" s="28"/>
      <c r="AL80" s="28"/>
      <c r="AM80" s="28"/>
      <c r="AN80" s="28"/>
      <c r="AO80" s="28"/>
      <c r="AP80" s="28"/>
      <c r="AQ80" s="28"/>
      <c r="AR80" s="28"/>
      <c r="AS80" s="28"/>
      <c r="AT80" s="28"/>
      <c r="AU80" s="28"/>
      <c r="AV80" s="28"/>
      <c r="AW80" s="28"/>
      <c r="AX80" s="28"/>
      <c r="AY80" s="28"/>
      <c r="AZ80" s="28"/>
      <c r="BA80" s="29"/>
      <c r="BB80" s="28"/>
      <c r="BC80" s="29"/>
      <c r="BD80" s="28"/>
      <c r="BE80" s="29"/>
      <c r="BF80" s="28"/>
      <c r="BG80" s="29"/>
      <c r="BH80" s="28"/>
      <c r="BI80" s="29"/>
      <c r="BJ80" s="28"/>
      <c r="BK80" s="29"/>
      <c r="BL80" s="28"/>
      <c r="BM80" s="29"/>
      <c r="BN80" s="28"/>
      <c r="BO80" s="29"/>
      <c r="BP80" s="28"/>
      <c r="BQ80" s="29"/>
      <c r="BR80" s="28"/>
      <c r="BS80" s="29"/>
      <c r="BT80" s="28"/>
      <c r="BU80" s="29"/>
      <c r="BV80" s="28"/>
      <c r="BW80" s="29"/>
      <c r="BX80" s="28"/>
      <c r="BY80" s="28"/>
      <c r="BZ80" s="28"/>
      <c r="CA80" s="28"/>
      <c r="CB80" s="29"/>
      <c r="CC80" s="28"/>
      <c r="CD80" s="28"/>
      <c r="CE80" s="29"/>
      <c r="CF80" s="28"/>
      <c r="CG80" s="29"/>
      <c r="CH80" s="28"/>
      <c r="CI80" s="29"/>
      <c r="CJ80" s="28"/>
      <c r="CK80" s="28"/>
      <c r="CL80" s="28"/>
      <c r="CM80" s="28"/>
      <c r="CN80" s="28"/>
      <c r="CO80" s="28"/>
      <c r="CP80" s="28"/>
      <c r="CQ80" s="28"/>
      <c r="CR80" s="28"/>
      <c r="CS80" s="28"/>
      <c r="CT80" s="28"/>
      <c r="CU80" s="28"/>
      <c r="CV80" s="29"/>
      <c r="CW80" s="28"/>
      <c r="CX80" s="29"/>
      <c r="CY80" s="28"/>
      <c r="CZ80" s="28"/>
      <c r="DA80" s="29"/>
      <c r="DB80" s="28"/>
      <c r="DC80" s="29"/>
      <c r="DD80" s="28"/>
      <c r="DE80" s="28"/>
      <c r="DF80" s="28"/>
      <c r="DG80" s="29"/>
      <c r="DH80" s="28"/>
      <c r="DI80" s="29"/>
      <c r="DJ80" s="28"/>
      <c r="DK80" s="29"/>
      <c r="DL80" s="28"/>
      <c r="DM80" s="28"/>
      <c r="DN80" s="28"/>
      <c r="DO80" s="29"/>
      <c r="DP80" s="28"/>
      <c r="DQ80" s="28"/>
      <c r="DR80" s="28"/>
      <c r="DS80" s="28"/>
      <c r="DT80" s="28"/>
      <c r="DU80" s="28"/>
      <c r="DV80" s="28"/>
      <c r="DW80" s="28"/>
      <c r="DX80" s="28"/>
      <c r="DY80" s="28"/>
      <c r="DZ80" s="28"/>
      <c r="EA80" s="28"/>
      <c r="EB80" s="28"/>
      <c r="EC80" s="28"/>
      <c r="ED80" s="28"/>
      <c r="EE80" s="28"/>
      <c r="EF80" s="28"/>
      <c r="EG80" s="28"/>
      <c r="EH80" s="28"/>
      <c r="EI80" s="28"/>
      <c r="EJ80" s="28"/>
      <c r="EK80" s="28"/>
      <c r="EL80" s="28"/>
      <c r="EM80" s="28"/>
      <c r="EN80" s="28"/>
      <c r="EO80" s="28"/>
      <c r="EP80" s="28"/>
      <c r="EQ80" s="28"/>
      <c r="ER80" s="28"/>
      <c r="ES80" s="28"/>
      <c r="ET80" s="28"/>
      <c r="EU80" s="28"/>
      <c r="EV80" s="28"/>
      <c r="EW80" s="28"/>
      <c r="EX80" s="28"/>
      <c r="EY80" s="28"/>
      <c r="EZ80" s="28"/>
      <c r="FA80" s="28"/>
      <c r="FB80" s="28"/>
      <c r="FC80" s="28"/>
      <c r="FD80" s="28"/>
      <c r="FE80" s="28"/>
      <c r="FF80" s="28"/>
      <c r="FG80" s="28"/>
      <c r="FH80" s="28"/>
      <c r="FI80" s="29"/>
      <c r="FJ80" s="28"/>
      <c r="FK80" s="29"/>
      <c r="FL80" s="29"/>
      <c r="FM80" s="29"/>
      <c r="GA80" s="60">
        <f>IF(AND(BCTrenCoso!E80&gt;0,BCTrenCoso!F80&gt;0),BCTrenCoso!E80/BCTrenCoso!F80*100,0)</f>
        <v>0</v>
      </c>
      <c r="GB80" s="41">
        <f>IF(AND(BCTrenCoso!G80&gt;0,BCTrenCoso!H80&gt;0),BCTrenCoso!G80/BCTrenCoso!H80*100,0)</f>
        <v>0</v>
      </c>
      <c r="GC80" s="41">
        <f>IF(AND(BCTrenCoso!I80&gt;0,BCTrenCoso!J80&gt;0),BCTrenCoso!I80*BCTrenCoso!J80,0)</f>
        <v>0</v>
      </c>
      <c r="GD80" s="41">
        <f>IF(AND(BCTrenCoso!I80&gt;0,BCTrenCoso!J80&gt;0),BCTrenCoso!J80,0)</f>
        <v>0</v>
      </c>
      <c r="GE80" s="41">
        <f>IF(AND(BCTrenCoso!K80&gt;0,BCTrenCoso!L80&gt;0),BCTrenCoso!K80*BCTrenCoso!L80,0)</f>
        <v>0</v>
      </c>
      <c r="GF80" s="41">
        <f>IF(AND(BCTrenCoso!K80&gt;0,BCTrenCoso!L80&gt;0),BCTrenCoso!L80,0)</f>
        <v>0</v>
      </c>
      <c r="GG80" s="41">
        <f>IF(AND(BCTrenCoso!M80&gt;0,BCTrenCoso!N80&gt;0),BCTrenCoso!M80*BCTrenCoso!N80,0)</f>
        <v>0</v>
      </c>
      <c r="GH80" s="41">
        <f>IF(AND(BCTrenCoso!M80&gt;0,BCTrenCoso!N80&gt;0),BCTrenCoso!N80,0)</f>
        <v>0</v>
      </c>
      <c r="GI80" s="41">
        <f>IF(AND(BCTrenCoso!O80&gt;0,BCTrenCoso!P80&gt;0),BCTrenCoso!O80*BCTrenCoso!P80,0)</f>
        <v>0</v>
      </c>
      <c r="GJ80" s="41">
        <f>IF(AND(BCTrenCoso!O80&gt;0,BCTrenCoso!P80&gt;0),BCTrenCoso!P80,0)</f>
        <v>0</v>
      </c>
      <c r="GK80" s="41">
        <f>IF(AND(BCTrenCoso!Q80&gt;0,BCTrenCoso!R80&gt;0),BCTrenCoso!Q80*BCTrenCoso!R80,0)</f>
        <v>0</v>
      </c>
      <c r="GL80" s="41">
        <f>IF(AND(BCTrenCoso!Q80&gt;0,BCTrenCoso!R80&gt;0),BCTrenCoso!R80,0)</f>
        <v>0</v>
      </c>
      <c r="GM80" s="41">
        <f>IF(AND(BCTrenCoso!S80&gt;0,BCTrenCoso!T80&gt;0),BCTrenCoso!S80*BCTrenCoso!T80,0)</f>
        <v>0</v>
      </c>
      <c r="GN80" s="41">
        <f>IF(AND(BCTrenCoso!S80&gt;0,BCTrenCoso!T80&gt;0),BCTrenCoso!T80,0)</f>
        <v>0</v>
      </c>
      <c r="GO80" s="41">
        <f>IF(AND(BCTrenCoso!U80&gt;0,BCTrenCoso!V80&gt;0),BCTrenCoso!U80/BCTrenCoso!V80*100,0)</f>
        <v>0</v>
      </c>
      <c r="GP80" s="41">
        <f>IF(AND(BCTrenCoso!X80&gt;0,BCTrenCoso!Y80&gt;0),BCTrenCoso!X80/BCTrenCoso!Y80*100,0)</f>
        <v>0</v>
      </c>
      <c r="GQ80" s="41">
        <f>IF(AND(BCTrenCoso!Z80&gt;0,BCTrenCoso!AA80&gt;0),BCTrenCoso!Z80/BCTrenCoso!AA80*100,0)</f>
        <v>0</v>
      </c>
      <c r="GR80" s="41">
        <f>IF(AND(BCTrenCoso!AB80&gt;0,BCTrenCoso!AC80&gt;0),BCTrenCoso!AB80/BCTrenCoso!AC80*100,0)</f>
        <v>0</v>
      </c>
      <c r="GS80" s="41">
        <f>IF(AND(BCTrenCoso!AD80&gt;0,BCTrenCoso!AE80&gt;0),BCTrenCoso!AD80/BCTrenCoso!AE80*100,0)</f>
        <v>0</v>
      </c>
      <c r="GT80" s="41">
        <f>IF(AND(BCTrenCoso!AF80&gt;0,BCTrenCoso!AG80&gt;0),BCTrenCoso!AF80/BCTrenCoso!AG80*100,0)</f>
        <v>0</v>
      </c>
      <c r="GU80" s="41">
        <f>IF(AND(BCTrenCoso!AZ80&gt;0,BCTrenCoso!BA80&gt;0),BCTrenCoso!AZ80/BCTrenCoso!BA80*100,0)</f>
        <v>0</v>
      </c>
      <c r="GV80" s="41">
        <f>IF(AND(BCTrenCoso!BB80&gt;0,BCTrenCoso!BC80&gt;0),BCTrenCoso!BB80/BCTrenCoso!BC80*100,0)</f>
        <v>0</v>
      </c>
      <c r="GW80" s="41">
        <f>IF(AND(BCTrenCoso!BD80&gt;0,BCTrenCoso!BE80&gt;0),BCTrenCoso!BD80/BCTrenCoso!BE80*100,0)</f>
        <v>0</v>
      </c>
      <c r="GX80" s="41">
        <f>IF(AND(BCTrenCoso!BF80&gt;0,BCTrenCoso!BG80&gt;0),BCTrenCoso!BF80/BCTrenCoso!BG80*100,0)</f>
        <v>0</v>
      </c>
      <c r="GY80" s="41">
        <f>IF(AND(BCTrenCoso!BH80&gt;0,BCTrenCoso!BI80&gt;0),BCTrenCoso!BH80/BCTrenCoso!BI80*100,0)</f>
        <v>0</v>
      </c>
      <c r="GZ80" s="41">
        <f>IF(AND(BCTrenCoso!BJ80&gt;0,BCTrenCoso!BK80&gt;0),BCTrenCoso!BJ80/BCTrenCoso!BK80*100,0)</f>
        <v>0</v>
      </c>
      <c r="HA80" s="41">
        <f>IF(AND(BCTrenCoso!BL80&gt;0,BCTrenCoso!BM80&gt;0),BCTrenCoso!BL80/BCTrenCoso!BM80*100,0)</f>
        <v>0</v>
      </c>
      <c r="HB80" s="41">
        <f>IF(AND(BCTrenCoso!BN80&gt;0,BCTrenCoso!BO80&gt;0),BCTrenCoso!BN80/BCTrenCoso!BO80*100,0)</f>
        <v>0</v>
      </c>
      <c r="HC80" s="41">
        <f>IF(AND(BCTrenCoso!BP80&gt;0,BCTrenCoso!BQ80&gt;0),BCTrenCoso!BP80/BCTrenCoso!BQ80*100,0)</f>
        <v>0</v>
      </c>
      <c r="HD80" s="41">
        <f>IF(AND(BCTrenCoso!BR80&gt;0,BCTrenCoso!BS80&gt;0),BCTrenCoso!BR80/BCTrenCoso!BS80*100,0)</f>
        <v>0</v>
      </c>
      <c r="HE80" s="41">
        <f>IF(AND(BCTrenCoso!BT80&gt;0,BCTrenCoso!BU80&gt;0),BCTrenCoso!BT80/BCTrenCoso!BU80*100,0)</f>
        <v>0</v>
      </c>
      <c r="HF80" s="41">
        <f>IF(AND(BCTrenCoso!BV80&gt;0,BCTrenCoso!BW80&gt;0),BCTrenCoso!BV80/BCTrenCoso!BW80*100,0)</f>
        <v>0</v>
      </c>
      <c r="HG80" s="41">
        <f>IF(AND(BCTrenCoso!CA80&gt;0,BCTrenCoso!CB80&gt;0),BCTrenCoso!CA80/BCTrenCoso!CB80*100,0)</f>
        <v>0</v>
      </c>
      <c r="HH80" s="41">
        <f>IF(AND(BCTrenCoso!CD80&gt;0,BCTrenCoso!CE80&gt;0),BCTrenCoso!CD80/BCTrenCoso!CE80*100,0)</f>
        <v>0</v>
      </c>
      <c r="HI80" s="41">
        <f>IF(AND(BCTrenCoso!CF80&gt;0,BCTrenCoso!CG80&gt;0),BCTrenCoso!CF80/BCTrenCoso!CG80*100,0)</f>
        <v>0</v>
      </c>
      <c r="HJ80" s="41">
        <f>IF(AND(BCTrenCoso!CH80&gt;0,BCTrenCoso!CI80&gt;0),BCTrenCoso!CH80/BCTrenCoso!CI80*100,0)</f>
        <v>0</v>
      </c>
      <c r="HK80" s="41">
        <f>IF(AND(BCTrenCoso!CU80&gt;0,BCTrenCoso!CV80&gt;0),BCTrenCoso!CU80/BCTrenCoso!CV80*100,0)</f>
        <v>0</v>
      </c>
      <c r="HL80" s="41">
        <f>IF(AND(BCTrenCoso!CW80&gt;0,BCTrenCoso!CX80&gt;0),BCTrenCoso!CW80/BCTrenCoso!CX80*100,0)</f>
        <v>0</v>
      </c>
      <c r="HM80" s="41">
        <f>IF(AND(BCTrenCoso!CZ80&gt;0,BCTrenCoso!DA80&gt;0),BCTrenCoso!CZ80/BCTrenCoso!DA80*100,0)</f>
        <v>0</v>
      </c>
      <c r="HN80" s="41">
        <f>IF(AND(BCTrenCoso!DB80&gt;0,BCTrenCoso!DC80&gt;0),BCTrenCoso!DB80/BCTrenCoso!DC80*100,0)</f>
        <v>0</v>
      </c>
      <c r="HO80" s="41">
        <f>IF(AND(BCTrenCoso!DF80&gt;0,BCTrenCoso!DG80&gt;0),BCTrenCoso!DF80/BCTrenCoso!DG80*100,0)</f>
        <v>0</v>
      </c>
      <c r="HP80" s="41">
        <f>IF(AND(BCTrenCoso!DH80&gt;0,BCTrenCoso!DI80&gt;0),BCTrenCoso!DH80/BCTrenCoso!DI80*100,0)</f>
        <v>0</v>
      </c>
      <c r="HQ80" s="41">
        <f>IF(AND(BCTrenCoso!DJ80&gt;0,BCTrenCoso!DK80&gt;0),BCTrenCoso!DJ80/BCTrenCoso!DK80*100,0)</f>
        <v>0</v>
      </c>
      <c r="HR80" s="41">
        <f>IF(AND(BCTrenCoso!DN80&gt;0,BCTrenCoso!DO80&gt;0),BCTrenCoso!DN80/BCTrenCoso!DO80*100,0)</f>
        <v>0</v>
      </c>
      <c r="HS80" s="41">
        <f>IF(AND(BCTrenCoso!FH80&gt;0,BCTrenCoso!FI80&gt;0),BCTrenCoso!FH80/BCTrenCoso!FI80*100,0)</f>
        <v>0</v>
      </c>
      <c r="HT80" s="41">
        <f>IF(AND(BCTrenCoso!FJ80&gt;0,BCTrenCoso!FK80&gt;0),BCTrenCoso!FJ80/BCTrenCoso!FK80*100,0)</f>
        <v>0</v>
      </c>
      <c r="HU80" s="41">
        <f t="shared" si="5"/>
        <v>0</v>
      </c>
      <c r="HV80" s="41">
        <f t="shared" si="6"/>
        <v>0</v>
      </c>
      <c r="HW80" s="41">
        <f t="shared" si="7"/>
        <v>0</v>
      </c>
      <c r="HX80" s="41">
        <f t="shared" si="8"/>
        <v>0</v>
      </c>
    </row>
    <row r="81" spans="1:232" s="64" customFormat="1" ht="22.5" customHeight="1" x14ac:dyDescent="0.2">
      <c r="A81" s="63">
        <f>ROW(A81)-5</f>
        <v>76</v>
      </c>
      <c r="B81" s="46"/>
      <c r="C81" s="47"/>
      <c r="D81" s="47"/>
      <c r="E81" s="47"/>
      <c r="F81" s="29"/>
      <c r="G81" s="47"/>
      <c r="H81" s="29"/>
      <c r="I81" s="47"/>
      <c r="J81" s="47"/>
      <c r="K81" s="47"/>
      <c r="L81" s="47"/>
      <c r="M81" s="47"/>
      <c r="N81" s="47"/>
      <c r="O81" s="47"/>
      <c r="P81" s="47"/>
      <c r="Q81" s="47"/>
      <c r="R81" s="47"/>
      <c r="S81" s="47"/>
      <c r="T81" s="47"/>
      <c r="U81" s="47"/>
      <c r="V81" s="29"/>
      <c r="W81" s="47"/>
      <c r="X81" s="47"/>
      <c r="Y81" s="29"/>
      <c r="Z81" s="47"/>
      <c r="AA81" s="29"/>
      <c r="AB81" s="47"/>
      <c r="AC81" s="29"/>
      <c r="AD81" s="47"/>
      <c r="AE81" s="29"/>
      <c r="AF81" s="47"/>
      <c r="AG81" s="29"/>
      <c r="AH81" s="47"/>
      <c r="AI81" s="47"/>
      <c r="AJ81" s="47"/>
      <c r="AK81" s="47"/>
      <c r="AL81" s="47"/>
      <c r="AM81" s="47"/>
      <c r="AN81" s="47"/>
      <c r="AO81" s="47"/>
      <c r="AP81" s="47"/>
      <c r="AQ81" s="47"/>
      <c r="AR81" s="47"/>
      <c r="AS81" s="47"/>
      <c r="AT81" s="47"/>
      <c r="AU81" s="47"/>
      <c r="AV81" s="47"/>
      <c r="AW81" s="47"/>
      <c r="AX81" s="47"/>
      <c r="AY81" s="47"/>
      <c r="AZ81" s="47"/>
      <c r="BA81" s="29"/>
      <c r="BB81" s="47"/>
      <c r="BC81" s="29"/>
      <c r="BD81" s="47"/>
      <c r="BE81" s="29"/>
      <c r="BF81" s="47"/>
      <c r="BG81" s="29"/>
      <c r="BH81" s="47"/>
      <c r="BI81" s="29"/>
      <c r="BJ81" s="47"/>
      <c r="BK81" s="29"/>
      <c r="BL81" s="47"/>
      <c r="BM81" s="29"/>
      <c r="BN81" s="47"/>
      <c r="BO81" s="29"/>
      <c r="BP81" s="47"/>
      <c r="BQ81" s="29"/>
      <c r="BR81" s="47"/>
      <c r="BS81" s="29"/>
      <c r="BT81" s="47"/>
      <c r="BU81" s="29"/>
      <c r="BV81" s="47"/>
      <c r="BW81" s="29"/>
      <c r="BX81" s="47"/>
      <c r="BY81" s="47"/>
      <c r="BZ81" s="47"/>
      <c r="CA81" s="47"/>
      <c r="CB81" s="29"/>
      <c r="CC81" s="47"/>
      <c r="CD81" s="47"/>
      <c r="CE81" s="29"/>
      <c r="CF81" s="47"/>
      <c r="CG81" s="29"/>
      <c r="CH81" s="47"/>
      <c r="CI81" s="29"/>
      <c r="CJ81" s="47"/>
      <c r="CK81" s="47"/>
      <c r="CL81" s="47"/>
      <c r="CM81" s="47"/>
      <c r="CN81" s="47"/>
      <c r="CO81" s="47"/>
      <c r="CP81" s="47"/>
      <c r="CQ81" s="47"/>
      <c r="CR81" s="47"/>
      <c r="CS81" s="47"/>
      <c r="CT81" s="47"/>
      <c r="CU81" s="47"/>
      <c r="CV81" s="29"/>
      <c r="CW81" s="47"/>
      <c r="CX81" s="29"/>
      <c r="CY81" s="47"/>
      <c r="CZ81" s="47"/>
      <c r="DA81" s="29"/>
      <c r="DB81" s="47"/>
      <c r="DC81" s="29"/>
      <c r="DD81" s="47"/>
      <c r="DE81" s="47"/>
      <c r="DF81" s="47"/>
      <c r="DG81" s="29"/>
      <c r="DH81" s="47"/>
      <c r="DI81" s="29"/>
      <c r="DJ81" s="47"/>
      <c r="DK81" s="29"/>
      <c r="DL81" s="47"/>
      <c r="DM81" s="47"/>
      <c r="DN81" s="47"/>
      <c r="DO81" s="29"/>
      <c r="DP81" s="47"/>
      <c r="DQ81" s="47"/>
      <c r="DR81" s="47"/>
      <c r="DS81" s="47"/>
      <c r="DT81" s="47"/>
      <c r="DU81" s="47"/>
      <c r="DV81" s="47"/>
      <c r="DW81" s="47"/>
      <c r="DX81" s="47"/>
      <c r="DY81" s="47"/>
      <c r="DZ81" s="47"/>
      <c r="EA81" s="47"/>
      <c r="EB81" s="47"/>
      <c r="EC81" s="47"/>
      <c r="ED81" s="47"/>
      <c r="EE81" s="47"/>
      <c r="EF81" s="47"/>
      <c r="EG81" s="47"/>
      <c r="EH81" s="47"/>
      <c r="EI81" s="47"/>
      <c r="EJ81" s="47"/>
      <c r="EK81" s="47"/>
      <c r="EL81" s="47"/>
      <c r="EM81" s="47"/>
      <c r="EN81" s="47"/>
      <c r="EO81" s="47"/>
      <c r="EP81" s="47"/>
      <c r="EQ81" s="47"/>
      <c r="ER81" s="47"/>
      <c r="ES81" s="47"/>
      <c r="ET81" s="47"/>
      <c r="EU81" s="47"/>
      <c r="EV81" s="47"/>
      <c r="EW81" s="47"/>
      <c r="EX81" s="47"/>
      <c r="EY81" s="47"/>
      <c r="EZ81" s="47"/>
      <c r="FA81" s="47"/>
      <c r="FB81" s="47"/>
      <c r="FC81" s="47"/>
      <c r="FD81" s="47"/>
      <c r="FE81" s="47"/>
      <c r="FF81" s="47"/>
      <c r="FG81" s="47"/>
      <c r="FH81" s="47"/>
      <c r="FI81" s="29"/>
      <c r="FJ81" s="47"/>
      <c r="FK81" s="29"/>
      <c r="FL81" s="48"/>
      <c r="FM81" s="48"/>
      <c r="GA81" s="60">
        <f>IF(AND(BCTrenCoso!E81&gt;0,BCTrenCoso!F81&gt;0),BCTrenCoso!E81/BCTrenCoso!F81*100,0)</f>
        <v>0</v>
      </c>
      <c r="GB81" s="41">
        <f>IF(AND(BCTrenCoso!G81&gt;0,BCTrenCoso!H81&gt;0),BCTrenCoso!G81/BCTrenCoso!H81*100,0)</f>
        <v>0</v>
      </c>
      <c r="GC81" s="41">
        <f>IF(AND(BCTrenCoso!I81&gt;0,BCTrenCoso!J81&gt;0),BCTrenCoso!I81*BCTrenCoso!J81,0)</f>
        <v>0</v>
      </c>
      <c r="GD81" s="41">
        <f>IF(AND(BCTrenCoso!I81&gt;0,BCTrenCoso!J81&gt;0),BCTrenCoso!J81,0)</f>
        <v>0</v>
      </c>
      <c r="GE81" s="41">
        <f>IF(AND(BCTrenCoso!K81&gt;0,BCTrenCoso!L81&gt;0),BCTrenCoso!K81*BCTrenCoso!L81,0)</f>
        <v>0</v>
      </c>
      <c r="GF81" s="41">
        <f>IF(AND(BCTrenCoso!K81&gt;0,BCTrenCoso!L81&gt;0),BCTrenCoso!L81,0)</f>
        <v>0</v>
      </c>
      <c r="GG81" s="41">
        <f>IF(AND(BCTrenCoso!M81&gt;0,BCTrenCoso!N81&gt;0),BCTrenCoso!M81*BCTrenCoso!N81,0)</f>
        <v>0</v>
      </c>
      <c r="GH81" s="41">
        <f>IF(AND(BCTrenCoso!M81&gt;0,BCTrenCoso!N81&gt;0),BCTrenCoso!N81,0)</f>
        <v>0</v>
      </c>
      <c r="GI81" s="41">
        <f>IF(AND(BCTrenCoso!O81&gt;0,BCTrenCoso!P81&gt;0),BCTrenCoso!O81*BCTrenCoso!P81,0)</f>
        <v>0</v>
      </c>
      <c r="GJ81" s="41">
        <f>IF(AND(BCTrenCoso!O81&gt;0,BCTrenCoso!P81&gt;0),BCTrenCoso!P81,0)</f>
        <v>0</v>
      </c>
      <c r="GK81" s="41">
        <f>IF(AND(BCTrenCoso!Q81&gt;0,BCTrenCoso!R81&gt;0),BCTrenCoso!Q81*BCTrenCoso!R81,0)</f>
        <v>0</v>
      </c>
      <c r="GL81" s="41">
        <f>IF(AND(BCTrenCoso!Q81&gt;0,BCTrenCoso!R81&gt;0),BCTrenCoso!R81,0)</f>
        <v>0</v>
      </c>
      <c r="GM81" s="41">
        <f>IF(AND(BCTrenCoso!S81&gt;0,BCTrenCoso!T81&gt;0),BCTrenCoso!S81*BCTrenCoso!T81,0)</f>
        <v>0</v>
      </c>
      <c r="GN81" s="41">
        <f>IF(AND(BCTrenCoso!S81&gt;0,BCTrenCoso!T81&gt;0),BCTrenCoso!T81,0)</f>
        <v>0</v>
      </c>
      <c r="GO81" s="41">
        <f>IF(AND(BCTrenCoso!U81&gt;0,BCTrenCoso!V81&gt;0),BCTrenCoso!U81/BCTrenCoso!V81*100,0)</f>
        <v>0</v>
      </c>
      <c r="GP81" s="41">
        <f>IF(AND(BCTrenCoso!X81&gt;0,BCTrenCoso!Y81&gt;0),BCTrenCoso!X81/BCTrenCoso!Y81*100,0)</f>
        <v>0</v>
      </c>
      <c r="GQ81" s="41">
        <f>IF(AND(BCTrenCoso!Z81&gt;0,BCTrenCoso!AA81&gt;0),BCTrenCoso!Z81/BCTrenCoso!AA81*100,0)</f>
        <v>0</v>
      </c>
      <c r="GR81" s="41">
        <f>IF(AND(BCTrenCoso!AB81&gt;0,BCTrenCoso!AC81&gt;0),BCTrenCoso!AB81/BCTrenCoso!AC81*100,0)</f>
        <v>0</v>
      </c>
      <c r="GS81" s="41">
        <f>IF(AND(BCTrenCoso!AD81&gt;0,BCTrenCoso!AE81&gt;0),BCTrenCoso!AD81/BCTrenCoso!AE81*100,0)</f>
        <v>0</v>
      </c>
      <c r="GT81" s="41">
        <f>IF(AND(BCTrenCoso!AF81&gt;0,BCTrenCoso!AG81&gt;0),BCTrenCoso!AF81/BCTrenCoso!AG81*100,0)</f>
        <v>0</v>
      </c>
      <c r="GU81" s="41">
        <f>IF(AND(BCTrenCoso!AZ81&gt;0,BCTrenCoso!BA81&gt;0),BCTrenCoso!AZ81/BCTrenCoso!BA81*100,0)</f>
        <v>0</v>
      </c>
      <c r="GV81" s="41">
        <f>IF(AND(BCTrenCoso!BB81&gt;0,BCTrenCoso!BC81&gt;0),BCTrenCoso!BB81/BCTrenCoso!BC81*100,0)</f>
        <v>0</v>
      </c>
      <c r="GW81" s="41">
        <f>IF(AND(BCTrenCoso!BD81&gt;0,BCTrenCoso!BE81&gt;0),BCTrenCoso!BD81/BCTrenCoso!BE81*100,0)</f>
        <v>0</v>
      </c>
      <c r="GX81" s="41">
        <f>IF(AND(BCTrenCoso!BF81&gt;0,BCTrenCoso!BG81&gt;0),BCTrenCoso!BF81/BCTrenCoso!BG81*100,0)</f>
        <v>0</v>
      </c>
      <c r="GY81" s="41">
        <f>IF(AND(BCTrenCoso!BH81&gt;0,BCTrenCoso!BI81&gt;0),BCTrenCoso!BH81/BCTrenCoso!BI81*100,0)</f>
        <v>0</v>
      </c>
      <c r="GZ81" s="41">
        <f>IF(AND(BCTrenCoso!BJ81&gt;0,BCTrenCoso!BK81&gt;0),BCTrenCoso!BJ81/BCTrenCoso!BK81*100,0)</f>
        <v>0</v>
      </c>
      <c r="HA81" s="41">
        <f>IF(AND(BCTrenCoso!BL81&gt;0,BCTrenCoso!BM81&gt;0),BCTrenCoso!BL81/BCTrenCoso!BM81*100,0)</f>
        <v>0</v>
      </c>
      <c r="HB81" s="41">
        <f>IF(AND(BCTrenCoso!BN81&gt;0,BCTrenCoso!BO81&gt;0),BCTrenCoso!BN81/BCTrenCoso!BO81*100,0)</f>
        <v>0</v>
      </c>
      <c r="HC81" s="41">
        <f>IF(AND(BCTrenCoso!BP81&gt;0,BCTrenCoso!BQ81&gt;0),BCTrenCoso!BP81/BCTrenCoso!BQ81*100,0)</f>
        <v>0</v>
      </c>
      <c r="HD81" s="41">
        <f>IF(AND(BCTrenCoso!BR81&gt;0,BCTrenCoso!BS81&gt;0),BCTrenCoso!BR81/BCTrenCoso!BS81*100,0)</f>
        <v>0</v>
      </c>
      <c r="HE81" s="41">
        <f>IF(AND(BCTrenCoso!BT81&gt;0,BCTrenCoso!BU81&gt;0),BCTrenCoso!BT81/BCTrenCoso!BU81*100,0)</f>
        <v>0</v>
      </c>
      <c r="HF81" s="41">
        <f>IF(AND(BCTrenCoso!BV81&gt;0,BCTrenCoso!BW81&gt;0),BCTrenCoso!BV81/BCTrenCoso!BW81*100,0)</f>
        <v>0</v>
      </c>
      <c r="HG81" s="41">
        <f>IF(AND(BCTrenCoso!CA81&gt;0,BCTrenCoso!CB81&gt;0),BCTrenCoso!CA81/BCTrenCoso!CB81*100,0)</f>
        <v>0</v>
      </c>
      <c r="HH81" s="41">
        <f>IF(AND(BCTrenCoso!CD81&gt;0,BCTrenCoso!CE81&gt;0),BCTrenCoso!CD81/BCTrenCoso!CE81*100,0)</f>
        <v>0</v>
      </c>
      <c r="HI81" s="41">
        <f>IF(AND(BCTrenCoso!CF81&gt;0,BCTrenCoso!CG81&gt;0),BCTrenCoso!CF81/BCTrenCoso!CG81*100,0)</f>
        <v>0</v>
      </c>
      <c r="HJ81" s="41">
        <f>IF(AND(BCTrenCoso!CH81&gt;0,BCTrenCoso!CI81&gt;0),BCTrenCoso!CH81/BCTrenCoso!CI81*100,0)</f>
        <v>0</v>
      </c>
      <c r="HK81" s="41">
        <f>IF(AND(BCTrenCoso!CU81&gt;0,BCTrenCoso!CV81&gt;0),BCTrenCoso!CU81/BCTrenCoso!CV81*100,0)</f>
        <v>0</v>
      </c>
      <c r="HL81" s="41">
        <f>IF(AND(BCTrenCoso!CW81&gt;0,BCTrenCoso!CX81&gt;0),BCTrenCoso!CW81/BCTrenCoso!CX81*100,0)</f>
        <v>0</v>
      </c>
      <c r="HM81" s="41">
        <f>IF(AND(BCTrenCoso!CZ81&gt;0,BCTrenCoso!DA81&gt;0),BCTrenCoso!CZ81/BCTrenCoso!DA81*100,0)</f>
        <v>0</v>
      </c>
      <c r="HN81" s="41">
        <f>IF(AND(BCTrenCoso!DB81&gt;0,BCTrenCoso!DC81&gt;0),BCTrenCoso!DB81/BCTrenCoso!DC81*100,0)</f>
        <v>0</v>
      </c>
      <c r="HO81" s="41">
        <f>IF(AND(BCTrenCoso!DF81&gt;0,BCTrenCoso!DG81&gt;0),BCTrenCoso!DF81/BCTrenCoso!DG81*100,0)</f>
        <v>0</v>
      </c>
      <c r="HP81" s="41">
        <f>IF(AND(BCTrenCoso!DH81&gt;0,BCTrenCoso!DI81&gt;0),BCTrenCoso!DH81/BCTrenCoso!DI81*100,0)</f>
        <v>0</v>
      </c>
      <c r="HQ81" s="41">
        <f>IF(AND(BCTrenCoso!DJ81&gt;0,BCTrenCoso!DK81&gt;0),BCTrenCoso!DJ81/BCTrenCoso!DK81*100,0)</f>
        <v>0</v>
      </c>
      <c r="HR81" s="41">
        <f>IF(AND(BCTrenCoso!DN81&gt;0,BCTrenCoso!DO81&gt;0),BCTrenCoso!DN81/BCTrenCoso!DO81*100,0)</f>
        <v>0</v>
      </c>
      <c r="HS81" s="41">
        <f>IF(AND(BCTrenCoso!FH81&gt;0,BCTrenCoso!FI81&gt;0),BCTrenCoso!FH81/BCTrenCoso!FI81*100,0)</f>
        <v>0</v>
      </c>
      <c r="HT81" s="41">
        <f>IF(AND(BCTrenCoso!FJ81&gt;0,BCTrenCoso!FK81&gt;0),BCTrenCoso!FJ81/BCTrenCoso!FK81*100,0)</f>
        <v>0</v>
      </c>
      <c r="HU81" s="41">
        <f t="shared" si="5"/>
        <v>0</v>
      </c>
      <c r="HV81" s="41">
        <f t="shared" si="6"/>
        <v>0</v>
      </c>
      <c r="HW81" s="41">
        <f t="shared" si="7"/>
        <v>0</v>
      </c>
      <c r="HX81" s="41">
        <f t="shared" si="8"/>
        <v>0</v>
      </c>
    </row>
    <row r="82" spans="1:232" ht="22.5" customHeight="1" x14ac:dyDescent="0.2">
      <c r="A82" s="49">
        <f t="shared" si="10"/>
        <v>77</v>
      </c>
      <c r="B82" s="27"/>
      <c r="C82" s="28"/>
      <c r="D82" s="28"/>
      <c r="E82" s="28"/>
      <c r="F82" s="29"/>
      <c r="G82" s="28"/>
      <c r="H82" s="29"/>
      <c r="I82" s="28"/>
      <c r="J82" s="28"/>
      <c r="K82" s="28"/>
      <c r="L82" s="28"/>
      <c r="M82" s="28"/>
      <c r="N82" s="28"/>
      <c r="O82" s="28"/>
      <c r="P82" s="28"/>
      <c r="Q82" s="28"/>
      <c r="R82" s="28"/>
      <c r="S82" s="28"/>
      <c r="T82" s="28"/>
      <c r="U82" s="28"/>
      <c r="V82" s="29"/>
      <c r="W82" s="28"/>
      <c r="X82" s="28"/>
      <c r="Y82" s="29"/>
      <c r="Z82" s="28"/>
      <c r="AA82" s="29"/>
      <c r="AB82" s="28"/>
      <c r="AC82" s="29"/>
      <c r="AD82" s="28"/>
      <c r="AE82" s="29"/>
      <c r="AF82" s="28"/>
      <c r="AG82" s="29"/>
      <c r="AH82" s="28"/>
      <c r="AI82" s="28"/>
      <c r="AJ82" s="28"/>
      <c r="AK82" s="28"/>
      <c r="AL82" s="28"/>
      <c r="AM82" s="28"/>
      <c r="AN82" s="28"/>
      <c r="AO82" s="28"/>
      <c r="AP82" s="28"/>
      <c r="AQ82" s="28"/>
      <c r="AR82" s="28"/>
      <c r="AS82" s="28"/>
      <c r="AT82" s="28"/>
      <c r="AU82" s="28"/>
      <c r="AV82" s="28"/>
      <c r="AW82" s="28"/>
      <c r="AX82" s="28"/>
      <c r="AY82" s="28"/>
      <c r="AZ82" s="28"/>
      <c r="BA82" s="29"/>
      <c r="BB82" s="28"/>
      <c r="BC82" s="29"/>
      <c r="BD82" s="28"/>
      <c r="BE82" s="29"/>
      <c r="BF82" s="28"/>
      <c r="BG82" s="29"/>
      <c r="BH82" s="28"/>
      <c r="BI82" s="29"/>
      <c r="BJ82" s="28"/>
      <c r="BK82" s="29"/>
      <c r="BL82" s="28"/>
      <c r="BM82" s="29"/>
      <c r="BN82" s="28"/>
      <c r="BO82" s="29"/>
      <c r="BP82" s="28"/>
      <c r="BQ82" s="29"/>
      <c r="BR82" s="28"/>
      <c r="BS82" s="29"/>
      <c r="BT82" s="28"/>
      <c r="BU82" s="29"/>
      <c r="BV82" s="28"/>
      <c r="BW82" s="29"/>
      <c r="BX82" s="28"/>
      <c r="BY82" s="28"/>
      <c r="BZ82" s="28"/>
      <c r="CA82" s="28"/>
      <c r="CB82" s="29"/>
      <c r="CC82" s="28"/>
      <c r="CD82" s="28"/>
      <c r="CE82" s="29"/>
      <c r="CF82" s="28"/>
      <c r="CG82" s="29"/>
      <c r="CH82" s="28"/>
      <c r="CI82" s="29"/>
      <c r="CJ82" s="28"/>
      <c r="CK82" s="28"/>
      <c r="CL82" s="28"/>
      <c r="CM82" s="28"/>
      <c r="CN82" s="28"/>
      <c r="CO82" s="28"/>
      <c r="CP82" s="28"/>
      <c r="CQ82" s="28"/>
      <c r="CR82" s="28"/>
      <c r="CS82" s="28"/>
      <c r="CT82" s="28"/>
      <c r="CU82" s="28"/>
      <c r="CV82" s="29"/>
      <c r="CW82" s="28"/>
      <c r="CX82" s="29"/>
      <c r="CY82" s="28"/>
      <c r="CZ82" s="28"/>
      <c r="DA82" s="29"/>
      <c r="DB82" s="28"/>
      <c r="DC82" s="29"/>
      <c r="DD82" s="28"/>
      <c r="DE82" s="28"/>
      <c r="DF82" s="28"/>
      <c r="DG82" s="29"/>
      <c r="DH82" s="28"/>
      <c r="DI82" s="29"/>
      <c r="DJ82" s="28"/>
      <c r="DK82" s="29"/>
      <c r="DL82" s="28"/>
      <c r="DM82" s="28"/>
      <c r="DN82" s="28"/>
      <c r="DO82" s="29"/>
      <c r="DP82" s="28"/>
      <c r="DQ82" s="28"/>
      <c r="DR82" s="28"/>
      <c r="DS82" s="28"/>
      <c r="DT82" s="28"/>
      <c r="DU82" s="28"/>
      <c r="DV82" s="28"/>
      <c r="DW82" s="28"/>
      <c r="DX82" s="28"/>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9"/>
      <c r="FJ82" s="28"/>
      <c r="FK82" s="29"/>
      <c r="FL82" s="29"/>
      <c r="FM82" s="29"/>
      <c r="GA82" s="60">
        <f>IF(AND(BCTrenCoso!E82&gt;0,BCTrenCoso!F82&gt;0),BCTrenCoso!E82/BCTrenCoso!F82*100,0)</f>
        <v>0</v>
      </c>
      <c r="GB82" s="41">
        <f>IF(AND(BCTrenCoso!G82&gt;0,BCTrenCoso!H82&gt;0),BCTrenCoso!G82/BCTrenCoso!H82*100,0)</f>
        <v>0</v>
      </c>
      <c r="GC82" s="41">
        <f>IF(AND(BCTrenCoso!I82&gt;0,BCTrenCoso!J82&gt;0),BCTrenCoso!I82*BCTrenCoso!J82,0)</f>
        <v>0</v>
      </c>
      <c r="GD82" s="41">
        <f>IF(AND(BCTrenCoso!I82&gt;0,BCTrenCoso!J82&gt;0),BCTrenCoso!J82,0)</f>
        <v>0</v>
      </c>
      <c r="GE82" s="41">
        <f>IF(AND(BCTrenCoso!K82&gt;0,BCTrenCoso!L82&gt;0),BCTrenCoso!K82*BCTrenCoso!L82,0)</f>
        <v>0</v>
      </c>
      <c r="GF82" s="41">
        <f>IF(AND(BCTrenCoso!K82&gt;0,BCTrenCoso!L82&gt;0),BCTrenCoso!L82,0)</f>
        <v>0</v>
      </c>
      <c r="GG82" s="41">
        <f>IF(AND(BCTrenCoso!M82&gt;0,BCTrenCoso!N82&gt;0),BCTrenCoso!M82*BCTrenCoso!N82,0)</f>
        <v>0</v>
      </c>
      <c r="GH82" s="41">
        <f>IF(AND(BCTrenCoso!M82&gt;0,BCTrenCoso!N82&gt;0),BCTrenCoso!N82,0)</f>
        <v>0</v>
      </c>
      <c r="GI82" s="41">
        <f>IF(AND(BCTrenCoso!O82&gt;0,BCTrenCoso!P82&gt;0),BCTrenCoso!O82*BCTrenCoso!P82,0)</f>
        <v>0</v>
      </c>
      <c r="GJ82" s="41">
        <f>IF(AND(BCTrenCoso!O82&gt;0,BCTrenCoso!P82&gt;0),BCTrenCoso!P82,0)</f>
        <v>0</v>
      </c>
      <c r="GK82" s="41">
        <f>IF(AND(BCTrenCoso!Q82&gt;0,BCTrenCoso!R82&gt;0),BCTrenCoso!Q82*BCTrenCoso!R82,0)</f>
        <v>0</v>
      </c>
      <c r="GL82" s="41">
        <f>IF(AND(BCTrenCoso!Q82&gt;0,BCTrenCoso!R82&gt;0),BCTrenCoso!R82,0)</f>
        <v>0</v>
      </c>
      <c r="GM82" s="41">
        <f>IF(AND(BCTrenCoso!S82&gt;0,BCTrenCoso!T82&gt;0),BCTrenCoso!S82*BCTrenCoso!T82,0)</f>
        <v>0</v>
      </c>
      <c r="GN82" s="41">
        <f>IF(AND(BCTrenCoso!S82&gt;0,BCTrenCoso!T82&gt;0),BCTrenCoso!T82,0)</f>
        <v>0</v>
      </c>
      <c r="GO82" s="41">
        <f>IF(AND(BCTrenCoso!U82&gt;0,BCTrenCoso!V82&gt;0),BCTrenCoso!U82/BCTrenCoso!V82*100,0)</f>
        <v>0</v>
      </c>
      <c r="GP82" s="41">
        <f>IF(AND(BCTrenCoso!X82&gt;0,BCTrenCoso!Y82&gt;0),BCTrenCoso!X82/BCTrenCoso!Y82*100,0)</f>
        <v>0</v>
      </c>
      <c r="GQ82" s="41">
        <f>IF(AND(BCTrenCoso!Z82&gt;0,BCTrenCoso!AA82&gt;0),BCTrenCoso!Z82/BCTrenCoso!AA82*100,0)</f>
        <v>0</v>
      </c>
      <c r="GR82" s="41">
        <f>IF(AND(BCTrenCoso!AB82&gt;0,BCTrenCoso!AC82&gt;0),BCTrenCoso!AB82/BCTrenCoso!AC82*100,0)</f>
        <v>0</v>
      </c>
      <c r="GS82" s="41">
        <f>IF(AND(BCTrenCoso!AD82&gt;0,BCTrenCoso!AE82&gt;0),BCTrenCoso!AD82/BCTrenCoso!AE82*100,0)</f>
        <v>0</v>
      </c>
      <c r="GT82" s="41">
        <f>IF(AND(BCTrenCoso!AF82&gt;0,BCTrenCoso!AG82&gt;0),BCTrenCoso!AF82/BCTrenCoso!AG82*100,0)</f>
        <v>0</v>
      </c>
      <c r="GU82" s="41">
        <f>IF(AND(BCTrenCoso!AZ82&gt;0,BCTrenCoso!BA82&gt;0),BCTrenCoso!AZ82/BCTrenCoso!BA82*100,0)</f>
        <v>0</v>
      </c>
      <c r="GV82" s="41">
        <f>IF(AND(BCTrenCoso!BB82&gt;0,BCTrenCoso!BC82&gt;0),BCTrenCoso!BB82/BCTrenCoso!BC82*100,0)</f>
        <v>0</v>
      </c>
      <c r="GW82" s="41">
        <f>IF(AND(BCTrenCoso!BD82&gt;0,BCTrenCoso!BE82&gt;0),BCTrenCoso!BD82/BCTrenCoso!BE82*100,0)</f>
        <v>0</v>
      </c>
      <c r="GX82" s="41">
        <f>IF(AND(BCTrenCoso!BF82&gt;0,BCTrenCoso!BG82&gt;0),BCTrenCoso!BF82/BCTrenCoso!BG82*100,0)</f>
        <v>0</v>
      </c>
      <c r="GY82" s="41">
        <f>IF(AND(BCTrenCoso!BH82&gt;0,BCTrenCoso!BI82&gt;0),BCTrenCoso!BH82/BCTrenCoso!BI82*100,0)</f>
        <v>0</v>
      </c>
      <c r="GZ82" s="41">
        <f>IF(AND(BCTrenCoso!BJ82&gt;0,BCTrenCoso!BK82&gt;0),BCTrenCoso!BJ82/BCTrenCoso!BK82*100,0)</f>
        <v>0</v>
      </c>
      <c r="HA82" s="41">
        <f>IF(AND(BCTrenCoso!BL82&gt;0,BCTrenCoso!BM82&gt;0),BCTrenCoso!BL82/BCTrenCoso!BM82*100,0)</f>
        <v>0</v>
      </c>
      <c r="HB82" s="41">
        <f>IF(AND(BCTrenCoso!BN82&gt;0,BCTrenCoso!BO82&gt;0),BCTrenCoso!BN82/BCTrenCoso!BO82*100,0)</f>
        <v>0</v>
      </c>
      <c r="HC82" s="41">
        <f>IF(AND(BCTrenCoso!BP82&gt;0,BCTrenCoso!BQ82&gt;0),BCTrenCoso!BP82/BCTrenCoso!BQ82*100,0)</f>
        <v>0</v>
      </c>
      <c r="HD82" s="41">
        <f>IF(AND(BCTrenCoso!BR82&gt;0,BCTrenCoso!BS82&gt;0),BCTrenCoso!BR82/BCTrenCoso!BS82*100,0)</f>
        <v>0</v>
      </c>
      <c r="HE82" s="41">
        <f>IF(AND(BCTrenCoso!BT82&gt;0,BCTrenCoso!BU82&gt;0),BCTrenCoso!BT82/BCTrenCoso!BU82*100,0)</f>
        <v>0</v>
      </c>
      <c r="HF82" s="41">
        <f>IF(AND(BCTrenCoso!BV82&gt;0,BCTrenCoso!BW82&gt;0),BCTrenCoso!BV82/BCTrenCoso!BW82*100,0)</f>
        <v>0</v>
      </c>
      <c r="HG82" s="41">
        <f>IF(AND(BCTrenCoso!CA82&gt;0,BCTrenCoso!CB82&gt;0),BCTrenCoso!CA82/BCTrenCoso!CB82*100,0)</f>
        <v>0</v>
      </c>
      <c r="HH82" s="41">
        <f>IF(AND(BCTrenCoso!CD82&gt;0,BCTrenCoso!CE82&gt;0),BCTrenCoso!CD82/BCTrenCoso!CE82*100,0)</f>
        <v>0</v>
      </c>
      <c r="HI82" s="41">
        <f>IF(AND(BCTrenCoso!CF82&gt;0,BCTrenCoso!CG82&gt;0),BCTrenCoso!CF82/BCTrenCoso!CG82*100,0)</f>
        <v>0</v>
      </c>
      <c r="HJ82" s="41">
        <f>IF(AND(BCTrenCoso!CH82&gt;0,BCTrenCoso!CI82&gt;0),BCTrenCoso!CH82/BCTrenCoso!CI82*100,0)</f>
        <v>0</v>
      </c>
      <c r="HK82" s="41">
        <f>IF(AND(BCTrenCoso!CU82&gt;0,BCTrenCoso!CV82&gt;0),BCTrenCoso!CU82/BCTrenCoso!CV82*100,0)</f>
        <v>0</v>
      </c>
      <c r="HL82" s="41">
        <f>IF(AND(BCTrenCoso!CW82&gt;0,BCTrenCoso!CX82&gt;0),BCTrenCoso!CW82/BCTrenCoso!CX82*100,0)</f>
        <v>0</v>
      </c>
      <c r="HM82" s="41">
        <f>IF(AND(BCTrenCoso!CZ82&gt;0,BCTrenCoso!DA82&gt;0),BCTrenCoso!CZ82/BCTrenCoso!DA82*100,0)</f>
        <v>0</v>
      </c>
      <c r="HN82" s="41">
        <f>IF(AND(BCTrenCoso!DB82&gt;0,BCTrenCoso!DC82&gt;0),BCTrenCoso!DB82/BCTrenCoso!DC82*100,0)</f>
        <v>0</v>
      </c>
      <c r="HO82" s="41">
        <f>IF(AND(BCTrenCoso!DF82&gt;0,BCTrenCoso!DG82&gt;0),BCTrenCoso!DF82/BCTrenCoso!DG82*100,0)</f>
        <v>0</v>
      </c>
      <c r="HP82" s="41">
        <f>IF(AND(BCTrenCoso!DH82&gt;0,BCTrenCoso!DI82&gt;0),BCTrenCoso!DH82/BCTrenCoso!DI82*100,0)</f>
        <v>0</v>
      </c>
      <c r="HQ82" s="41">
        <f>IF(AND(BCTrenCoso!DJ82&gt;0,BCTrenCoso!DK82&gt;0),BCTrenCoso!DJ82/BCTrenCoso!DK82*100,0)</f>
        <v>0</v>
      </c>
      <c r="HR82" s="41">
        <f>IF(AND(BCTrenCoso!DN82&gt;0,BCTrenCoso!DO82&gt;0),BCTrenCoso!DN82/BCTrenCoso!DO82*100,0)</f>
        <v>0</v>
      </c>
      <c r="HS82" s="41">
        <f>IF(AND(BCTrenCoso!FH82&gt;0,BCTrenCoso!FI82&gt;0),BCTrenCoso!FH82/BCTrenCoso!FI82*100,0)</f>
        <v>0</v>
      </c>
      <c r="HT82" s="41">
        <f>IF(AND(BCTrenCoso!FJ82&gt;0,BCTrenCoso!FK82&gt;0),BCTrenCoso!FJ82/BCTrenCoso!FK82*100,0)</f>
        <v>0</v>
      </c>
      <c r="HU82" s="41">
        <f t="shared" si="5"/>
        <v>0</v>
      </c>
      <c r="HV82" s="41">
        <f t="shared" si="6"/>
        <v>0</v>
      </c>
      <c r="HW82" s="41">
        <f t="shared" si="7"/>
        <v>0</v>
      </c>
      <c r="HX82" s="41">
        <f t="shared" si="8"/>
        <v>0</v>
      </c>
    </row>
    <row r="83" spans="1:232" s="64" customFormat="1" ht="22.5" customHeight="1" x14ac:dyDescent="0.2">
      <c r="A83" s="63">
        <f t="shared" si="10"/>
        <v>78</v>
      </c>
      <c r="B83" s="46"/>
      <c r="C83" s="47"/>
      <c r="D83" s="47"/>
      <c r="E83" s="47"/>
      <c r="F83" s="29"/>
      <c r="G83" s="47"/>
      <c r="H83" s="29"/>
      <c r="I83" s="47"/>
      <c r="J83" s="47"/>
      <c r="K83" s="47"/>
      <c r="L83" s="47"/>
      <c r="M83" s="47"/>
      <c r="N83" s="47"/>
      <c r="O83" s="47"/>
      <c r="P83" s="47"/>
      <c r="Q83" s="47"/>
      <c r="R83" s="47"/>
      <c r="S83" s="47"/>
      <c r="T83" s="47"/>
      <c r="U83" s="47"/>
      <c r="V83" s="29"/>
      <c r="W83" s="47"/>
      <c r="X83" s="47"/>
      <c r="Y83" s="29"/>
      <c r="Z83" s="47"/>
      <c r="AA83" s="29"/>
      <c r="AB83" s="47"/>
      <c r="AC83" s="29"/>
      <c r="AD83" s="47"/>
      <c r="AE83" s="29"/>
      <c r="AF83" s="47"/>
      <c r="AG83" s="29"/>
      <c r="AH83" s="47"/>
      <c r="AI83" s="47"/>
      <c r="AJ83" s="47"/>
      <c r="AK83" s="47"/>
      <c r="AL83" s="47"/>
      <c r="AM83" s="47"/>
      <c r="AN83" s="47"/>
      <c r="AO83" s="47"/>
      <c r="AP83" s="47"/>
      <c r="AQ83" s="47"/>
      <c r="AR83" s="47"/>
      <c r="AS83" s="47"/>
      <c r="AT83" s="47"/>
      <c r="AU83" s="47"/>
      <c r="AV83" s="47"/>
      <c r="AW83" s="47"/>
      <c r="AX83" s="47"/>
      <c r="AY83" s="47"/>
      <c r="AZ83" s="47"/>
      <c r="BA83" s="29"/>
      <c r="BB83" s="47"/>
      <c r="BC83" s="29"/>
      <c r="BD83" s="47"/>
      <c r="BE83" s="29"/>
      <c r="BF83" s="47"/>
      <c r="BG83" s="29"/>
      <c r="BH83" s="47"/>
      <c r="BI83" s="29"/>
      <c r="BJ83" s="47"/>
      <c r="BK83" s="29"/>
      <c r="BL83" s="47"/>
      <c r="BM83" s="29"/>
      <c r="BN83" s="47"/>
      <c r="BO83" s="29"/>
      <c r="BP83" s="47"/>
      <c r="BQ83" s="29"/>
      <c r="BR83" s="47"/>
      <c r="BS83" s="29"/>
      <c r="BT83" s="47"/>
      <c r="BU83" s="29"/>
      <c r="BV83" s="47"/>
      <c r="BW83" s="29"/>
      <c r="BX83" s="47"/>
      <c r="BY83" s="47"/>
      <c r="BZ83" s="47"/>
      <c r="CA83" s="47"/>
      <c r="CB83" s="29"/>
      <c r="CC83" s="47"/>
      <c r="CD83" s="47"/>
      <c r="CE83" s="29"/>
      <c r="CF83" s="47"/>
      <c r="CG83" s="29"/>
      <c r="CH83" s="47"/>
      <c r="CI83" s="29"/>
      <c r="CJ83" s="47"/>
      <c r="CK83" s="47"/>
      <c r="CL83" s="47"/>
      <c r="CM83" s="47"/>
      <c r="CN83" s="47"/>
      <c r="CO83" s="47"/>
      <c r="CP83" s="47"/>
      <c r="CQ83" s="47"/>
      <c r="CR83" s="47"/>
      <c r="CS83" s="47"/>
      <c r="CT83" s="47"/>
      <c r="CU83" s="47"/>
      <c r="CV83" s="29"/>
      <c r="CW83" s="47"/>
      <c r="CX83" s="29"/>
      <c r="CY83" s="47"/>
      <c r="CZ83" s="47"/>
      <c r="DA83" s="29"/>
      <c r="DB83" s="47"/>
      <c r="DC83" s="29"/>
      <c r="DD83" s="47"/>
      <c r="DE83" s="47"/>
      <c r="DF83" s="47"/>
      <c r="DG83" s="29"/>
      <c r="DH83" s="47"/>
      <c r="DI83" s="29"/>
      <c r="DJ83" s="47"/>
      <c r="DK83" s="29"/>
      <c r="DL83" s="47"/>
      <c r="DM83" s="47"/>
      <c r="DN83" s="47"/>
      <c r="DO83" s="29"/>
      <c r="DP83" s="47"/>
      <c r="DQ83" s="47"/>
      <c r="DR83" s="47"/>
      <c r="DS83" s="47"/>
      <c r="DT83" s="47"/>
      <c r="DU83" s="47"/>
      <c r="DV83" s="47"/>
      <c r="DW83" s="47"/>
      <c r="DX83" s="47"/>
      <c r="DY83" s="47"/>
      <c r="DZ83" s="47"/>
      <c r="EA83" s="47"/>
      <c r="EB83" s="47"/>
      <c r="EC83" s="47"/>
      <c r="ED83" s="47"/>
      <c r="EE83" s="47"/>
      <c r="EF83" s="47"/>
      <c r="EG83" s="47"/>
      <c r="EH83" s="47"/>
      <c r="EI83" s="47"/>
      <c r="EJ83" s="47"/>
      <c r="EK83" s="47"/>
      <c r="EL83" s="47"/>
      <c r="EM83" s="47"/>
      <c r="EN83" s="47"/>
      <c r="EO83" s="47"/>
      <c r="EP83" s="47"/>
      <c r="EQ83" s="47"/>
      <c r="ER83" s="47"/>
      <c r="ES83" s="47"/>
      <c r="ET83" s="47"/>
      <c r="EU83" s="47"/>
      <c r="EV83" s="47"/>
      <c r="EW83" s="47"/>
      <c r="EX83" s="47"/>
      <c r="EY83" s="47"/>
      <c r="EZ83" s="47"/>
      <c r="FA83" s="47"/>
      <c r="FB83" s="47"/>
      <c r="FC83" s="47"/>
      <c r="FD83" s="47"/>
      <c r="FE83" s="47"/>
      <c r="FF83" s="47"/>
      <c r="FG83" s="47"/>
      <c r="FH83" s="47"/>
      <c r="FI83" s="29"/>
      <c r="FJ83" s="47"/>
      <c r="FK83" s="29"/>
      <c r="FL83" s="48"/>
      <c r="FM83" s="48"/>
      <c r="GA83" s="60">
        <f>IF(AND(BCTrenCoso!E83&gt;0,BCTrenCoso!F83&gt;0),BCTrenCoso!E83/BCTrenCoso!F83*100,0)</f>
        <v>0</v>
      </c>
      <c r="GB83" s="41">
        <f>IF(AND(BCTrenCoso!G83&gt;0,BCTrenCoso!H83&gt;0),BCTrenCoso!G83/BCTrenCoso!H83*100,0)</f>
        <v>0</v>
      </c>
      <c r="GC83" s="41">
        <f>IF(AND(BCTrenCoso!I83&gt;0,BCTrenCoso!J83&gt;0),BCTrenCoso!I83*BCTrenCoso!J83,0)</f>
        <v>0</v>
      </c>
      <c r="GD83" s="41">
        <f>IF(AND(BCTrenCoso!I83&gt;0,BCTrenCoso!J83&gt;0),BCTrenCoso!J83,0)</f>
        <v>0</v>
      </c>
      <c r="GE83" s="41">
        <f>IF(AND(BCTrenCoso!K83&gt;0,BCTrenCoso!L83&gt;0),BCTrenCoso!K83*BCTrenCoso!L83,0)</f>
        <v>0</v>
      </c>
      <c r="GF83" s="41">
        <f>IF(AND(BCTrenCoso!K83&gt;0,BCTrenCoso!L83&gt;0),BCTrenCoso!L83,0)</f>
        <v>0</v>
      </c>
      <c r="GG83" s="41">
        <f>IF(AND(BCTrenCoso!M83&gt;0,BCTrenCoso!N83&gt;0),BCTrenCoso!M83*BCTrenCoso!N83,0)</f>
        <v>0</v>
      </c>
      <c r="GH83" s="41">
        <f>IF(AND(BCTrenCoso!M83&gt;0,BCTrenCoso!N83&gt;0),BCTrenCoso!N83,0)</f>
        <v>0</v>
      </c>
      <c r="GI83" s="41">
        <f>IF(AND(BCTrenCoso!O83&gt;0,BCTrenCoso!P83&gt;0),BCTrenCoso!O83*BCTrenCoso!P83,0)</f>
        <v>0</v>
      </c>
      <c r="GJ83" s="41">
        <f>IF(AND(BCTrenCoso!O83&gt;0,BCTrenCoso!P83&gt;0),BCTrenCoso!P83,0)</f>
        <v>0</v>
      </c>
      <c r="GK83" s="41">
        <f>IF(AND(BCTrenCoso!Q83&gt;0,BCTrenCoso!R83&gt;0),BCTrenCoso!Q83*BCTrenCoso!R83,0)</f>
        <v>0</v>
      </c>
      <c r="GL83" s="41">
        <f>IF(AND(BCTrenCoso!Q83&gt;0,BCTrenCoso!R83&gt;0),BCTrenCoso!R83,0)</f>
        <v>0</v>
      </c>
      <c r="GM83" s="41">
        <f>IF(AND(BCTrenCoso!S83&gt;0,BCTrenCoso!T83&gt;0),BCTrenCoso!S83*BCTrenCoso!T83,0)</f>
        <v>0</v>
      </c>
      <c r="GN83" s="41">
        <f>IF(AND(BCTrenCoso!S83&gt;0,BCTrenCoso!T83&gt;0),BCTrenCoso!T83,0)</f>
        <v>0</v>
      </c>
      <c r="GO83" s="41">
        <f>IF(AND(BCTrenCoso!U83&gt;0,BCTrenCoso!V83&gt;0),BCTrenCoso!U83/BCTrenCoso!V83*100,0)</f>
        <v>0</v>
      </c>
      <c r="GP83" s="41">
        <f>IF(AND(BCTrenCoso!X83&gt;0,BCTrenCoso!Y83&gt;0),BCTrenCoso!X83/BCTrenCoso!Y83*100,0)</f>
        <v>0</v>
      </c>
      <c r="GQ83" s="41">
        <f>IF(AND(BCTrenCoso!Z83&gt;0,BCTrenCoso!AA83&gt;0),BCTrenCoso!Z83/BCTrenCoso!AA83*100,0)</f>
        <v>0</v>
      </c>
      <c r="GR83" s="41">
        <f>IF(AND(BCTrenCoso!AB83&gt;0,BCTrenCoso!AC83&gt;0),BCTrenCoso!AB83/BCTrenCoso!AC83*100,0)</f>
        <v>0</v>
      </c>
      <c r="GS83" s="41">
        <f>IF(AND(BCTrenCoso!AD83&gt;0,BCTrenCoso!AE83&gt;0),BCTrenCoso!AD83/BCTrenCoso!AE83*100,0)</f>
        <v>0</v>
      </c>
      <c r="GT83" s="41">
        <f>IF(AND(BCTrenCoso!AF83&gt;0,BCTrenCoso!AG83&gt;0),BCTrenCoso!AF83/BCTrenCoso!AG83*100,0)</f>
        <v>0</v>
      </c>
      <c r="GU83" s="41">
        <f>IF(AND(BCTrenCoso!AZ83&gt;0,BCTrenCoso!BA83&gt;0),BCTrenCoso!AZ83/BCTrenCoso!BA83*100,0)</f>
        <v>0</v>
      </c>
      <c r="GV83" s="41">
        <f>IF(AND(BCTrenCoso!BB83&gt;0,BCTrenCoso!BC83&gt;0),BCTrenCoso!BB83/BCTrenCoso!BC83*100,0)</f>
        <v>0</v>
      </c>
      <c r="GW83" s="41">
        <f>IF(AND(BCTrenCoso!BD83&gt;0,BCTrenCoso!BE83&gt;0),BCTrenCoso!BD83/BCTrenCoso!BE83*100,0)</f>
        <v>0</v>
      </c>
      <c r="GX83" s="41">
        <f>IF(AND(BCTrenCoso!BF83&gt;0,BCTrenCoso!BG83&gt;0),BCTrenCoso!BF83/BCTrenCoso!BG83*100,0)</f>
        <v>0</v>
      </c>
      <c r="GY83" s="41">
        <f>IF(AND(BCTrenCoso!BH83&gt;0,BCTrenCoso!BI83&gt;0),BCTrenCoso!BH83/BCTrenCoso!BI83*100,0)</f>
        <v>0</v>
      </c>
      <c r="GZ83" s="41">
        <f>IF(AND(BCTrenCoso!BJ83&gt;0,BCTrenCoso!BK83&gt;0),BCTrenCoso!BJ83/BCTrenCoso!BK83*100,0)</f>
        <v>0</v>
      </c>
      <c r="HA83" s="41">
        <f>IF(AND(BCTrenCoso!BL83&gt;0,BCTrenCoso!BM83&gt;0),BCTrenCoso!BL83/BCTrenCoso!BM83*100,0)</f>
        <v>0</v>
      </c>
      <c r="HB83" s="41">
        <f>IF(AND(BCTrenCoso!BN83&gt;0,BCTrenCoso!BO83&gt;0),BCTrenCoso!BN83/BCTrenCoso!BO83*100,0)</f>
        <v>0</v>
      </c>
      <c r="HC83" s="41">
        <f>IF(AND(BCTrenCoso!BP83&gt;0,BCTrenCoso!BQ83&gt;0),BCTrenCoso!BP83/BCTrenCoso!BQ83*100,0)</f>
        <v>0</v>
      </c>
      <c r="HD83" s="41">
        <f>IF(AND(BCTrenCoso!BR83&gt;0,BCTrenCoso!BS83&gt;0),BCTrenCoso!BR83/BCTrenCoso!BS83*100,0)</f>
        <v>0</v>
      </c>
      <c r="HE83" s="41">
        <f>IF(AND(BCTrenCoso!BT83&gt;0,BCTrenCoso!BU83&gt;0),BCTrenCoso!BT83/BCTrenCoso!BU83*100,0)</f>
        <v>0</v>
      </c>
      <c r="HF83" s="41">
        <f>IF(AND(BCTrenCoso!BV83&gt;0,BCTrenCoso!BW83&gt;0),BCTrenCoso!BV83/BCTrenCoso!BW83*100,0)</f>
        <v>0</v>
      </c>
      <c r="HG83" s="41">
        <f>IF(AND(BCTrenCoso!CA83&gt;0,BCTrenCoso!CB83&gt;0),BCTrenCoso!CA83/BCTrenCoso!CB83*100,0)</f>
        <v>0</v>
      </c>
      <c r="HH83" s="41">
        <f>IF(AND(BCTrenCoso!CD83&gt;0,BCTrenCoso!CE83&gt;0),BCTrenCoso!CD83/BCTrenCoso!CE83*100,0)</f>
        <v>0</v>
      </c>
      <c r="HI83" s="41">
        <f>IF(AND(BCTrenCoso!CF83&gt;0,BCTrenCoso!CG83&gt;0),BCTrenCoso!CF83/BCTrenCoso!CG83*100,0)</f>
        <v>0</v>
      </c>
      <c r="HJ83" s="41">
        <f>IF(AND(BCTrenCoso!CH83&gt;0,BCTrenCoso!CI83&gt;0),BCTrenCoso!CH83/BCTrenCoso!CI83*100,0)</f>
        <v>0</v>
      </c>
      <c r="HK83" s="41">
        <f>IF(AND(BCTrenCoso!CU83&gt;0,BCTrenCoso!CV83&gt;0),BCTrenCoso!CU83/BCTrenCoso!CV83*100,0)</f>
        <v>0</v>
      </c>
      <c r="HL83" s="41">
        <f>IF(AND(BCTrenCoso!CW83&gt;0,BCTrenCoso!CX83&gt;0),BCTrenCoso!CW83/BCTrenCoso!CX83*100,0)</f>
        <v>0</v>
      </c>
      <c r="HM83" s="41">
        <f>IF(AND(BCTrenCoso!CZ83&gt;0,BCTrenCoso!DA83&gt;0),BCTrenCoso!CZ83/BCTrenCoso!DA83*100,0)</f>
        <v>0</v>
      </c>
      <c r="HN83" s="41">
        <f>IF(AND(BCTrenCoso!DB83&gt;0,BCTrenCoso!DC83&gt;0),BCTrenCoso!DB83/BCTrenCoso!DC83*100,0)</f>
        <v>0</v>
      </c>
      <c r="HO83" s="41">
        <f>IF(AND(BCTrenCoso!DF83&gt;0,BCTrenCoso!DG83&gt;0),BCTrenCoso!DF83/BCTrenCoso!DG83*100,0)</f>
        <v>0</v>
      </c>
      <c r="HP83" s="41">
        <f>IF(AND(BCTrenCoso!DH83&gt;0,BCTrenCoso!DI83&gt;0),BCTrenCoso!DH83/BCTrenCoso!DI83*100,0)</f>
        <v>0</v>
      </c>
      <c r="HQ83" s="41">
        <f>IF(AND(BCTrenCoso!DJ83&gt;0,BCTrenCoso!DK83&gt;0),BCTrenCoso!DJ83/BCTrenCoso!DK83*100,0)</f>
        <v>0</v>
      </c>
      <c r="HR83" s="41">
        <f>IF(AND(BCTrenCoso!DN83&gt;0,BCTrenCoso!DO83&gt;0),BCTrenCoso!DN83/BCTrenCoso!DO83*100,0)</f>
        <v>0</v>
      </c>
      <c r="HS83" s="41">
        <f>IF(AND(BCTrenCoso!FH83&gt;0,BCTrenCoso!FI83&gt;0),BCTrenCoso!FH83/BCTrenCoso!FI83*100,0)</f>
        <v>0</v>
      </c>
      <c r="HT83" s="41">
        <f>IF(AND(BCTrenCoso!FJ83&gt;0,BCTrenCoso!FK83&gt;0),BCTrenCoso!FJ83/BCTrenCoso!FK83*100,0)</f>
        <v>0</v>
      </c>
      <c r="HU83" s="41">
        <f t="shared" si="5"/>
        <v>0</v>
      </c>
      <c r="HV83" s="41">
        <f t="shared" si="6"/>
        <v>0</v>
      </c>
      <c r="HW83" s="41">
        <f t="shared" si="7"/>
        <v>0</v>
      </c>
      <c r="HX83" s="41">
        <f t="shared" si="8"/>
        <v>0</v>
      </c>
    </row>
    <row r="84" spans="1:232" ht="22.5" customHeight="1" x14ac:dyDescent="0.2">
      <c r="A84" s="49">
        <f t="shared" si="10"/>
        <v>79</v>
      </c>
      <c r="B84" s="27"/>
      <c r="C84" s="28"/>
      <c r="D84" s="28"/>
      <c r="E84" s="28"/>
      <c r="F84" s="29"/>
      <c r="G84" s="28"/>
      <c r="H84" s="29"/>
      <c r="I84" s="28"/>
      <c r="J84" s="28"/>
      <c r="K84" s="28"/>
      <c r="L84" s="28"/>
      <c r="M84" s="28"/>
      <c r="N84" s="28"/>
      <c r="O84" s="28"/>
      <c r="P84" s="28"/>
      <c r="Q84" s="28"/>
      <c r="R84" s="28"/>
      <c r="S84" s="28"/>
      <c r="T84" s="28"/>
      <c r="U84" s="28"/>
      <c r="V84" s="29"/>
      <c r="W84" s="28"/>
      <c r="X84" s="28"/>
      <c r="Y84" s="29"/>
      <c r="Z84" s="28"/>
      <c r="AA84" s="29"/>
      <c r="AB84" s="28"/>
      <c r="AC84" s="29"/>
      <c r="AD84" s="28"/>
      <c r="AE84" s="29"/>
      <c r="AF84" s="28"/>
      <c r="AG84" s="29"/>
      <c r="AH84" s="28"/>
      <c r="AI84" s="28"/>
      <c r="AJ84" s="28"/>
      <c r="AK84" s="28"/>
      <c r="AL84" s="28"/>
      <c r="AM84" s="28"/>
      <c r="AN84" s="28"/>
      <c r="AO84" s="28"/>
      <c r="AP84" s="28"/>
      <c r="AQ84" s="28"/>
      <c r="AR84" s="28"/>
      <c r="AS84" s="28"/>
      <c r="AT84" s="28"/>
      <c r="AU84" s="28"/>
      <c r="AV84" s="28"/>
      <c r="AW84" s="28"/>
      <c r="AX84" s="28"/>
      <c r="AY84" s="28"/>
      <c r="AZ84" s="28"/>
      <c r="BA84" s="29"/>
      <c r="BB84" s="28"/>
      <c r="BC84" s="29"/>
      <c r="BD84" s="28"/>
      <c r="BE84" s="29"/>
      <c r="BF84" s="28"/>
      <c r="BG84" s="29"/>
      <c r="BH84" s="28"/>
      <c r="BI84" s="29"/>
      <c r="BJ84" s="28"/>
      <c r="BK84" s="29"/>
      <c r="BL84" s="28"/>
      <c r="BM84" s="29"/>
      <c r="BN84" s="28"/>
      <c r="BO84" s="29"/>
      <c r="BP84" s="28"/>
      <c r="BQ84" s="29"/>
      <c r="BR84" s="28"/>
      <c r="BS84" s="29"/>
      <c r="BT84" s="28"/>
      <c r="BU84" s="29"/>
      <c r="BV84" s="28"/>
      <c r="BW84" s="29"/>
      <c r="BX84" s="28"/>
      <c r="BY84" s="28"/>
      <c r="BZ84" s="28"/>
      <c r="CA84" s="28"/>
      <c r="CB84" s="29"/>
      <c r="CC84" s="28"/>
      <c r="CD84" s="28"/>
      <c r="CE84" s="29"/>
      <c r="CF84" s="28"/>
      <c r="CG84" s="29"/>
      <c r="CH84" s="28"/>
      <c r="CI84" s="29"/>
      <c r="CJ84" s="28"/>
      <c r="CK84" s="28"/>
      <c r="CL84" s="28"/>
      <c r="CM84" s="28"/>
      <c r="CN84" s="28"/>
      <c r="CO84" s="28"/>
      <c r="CP84" s="28"/>
      <c r="CQ84" s="28"/>
      <c r="CR84" s="28"/>
      <c r="CS84" s="28"/>
      <c r="CT84" s="28"/>
      <c r="CU84" s="28"/>
      <c r="CV84" s="29"/>
      <c r="CW84" s="28"/>
      <c r="CX84" s="29"/>
      <c r="CY84" s="28"/>
      <c r="CZ84" s="28"/>
      <c r="DA84" s="29"/>
      <c r="DB84" s="28"/>
      <c r="DC84" s="29"/>
      <c r="DD84" s="28"/>
      <c r="DE84" s="28"/>
      <c r="DF84" s="28"/>
      <c r="DG84" s="29"/>
      <c r="DH84" s="28"/>
      <c r="DI84" s="29"/>
      <c r="DJ84" s="28"/>
      <c r="DK84" s="29"/>
      <c r="DL84" s="28"/>
      <c r="DM84" s="28"/>
      <c r="DN84" s="28"/>
      <c r="DO84" s="29"/>
      <c r="DP84" s="28"/>
      <c r="DQ84" s="28"/>
      <c r="DR84" s="28"/>
      <c r="DS84" s="28"/>
      <c r="DT84" s="28"/>
      <c r="DU84" s="28"/>
      <c r="DV84" s="28"/>
      <c r="DW84" s="28"/>
      <c r="DX84" s="28"/>
      <c r="DY84" s="28"/>
      <c r="DZ84" s="28"/>
      <c r="EA84" s="28"/>
      <c r="EB84" s="28"/>
      <c r="EC84" s="28"/>
      <c r="ED84" s="28"/>
      <c r="EE84" s="28"/>
      <c r="EF84" s="28"/>
      <c r="EG84" s="28"/>
      <c r="EH84" s="28"/>
      <c r="EI84" s="28"/>
      <c r="EJ84" s="28"/>
      <c r="EK84" s="28"/>
      <c r="EL84" s="28"/>
      <c r="EM84" s="28"/>
      <c r="EN84" s="28"/>
      <c r="EO84" s="28"/>
      <c r="EP84" s="28"/>
      <c r="EQ84" s="28"/>
      <c r="ER84" s="28"/>
      <c r="ES84" s="28"/>
      <c r="ET84" s="28"/>
      <c r="EU84" s="28"/>
      <c r="EV84" s="28"/>
      <c r="EW84" s="28"/>
      <c r="EX84" s="28"/>
      <c r="EY84" s="28"/>
      <c r="EZ84" s="28"/>
      <c r="FA84" s="28"/>
      <c r="FB84" s="28"/>
      <c r="FC84" s="28"/>
      <c r="FD84" s="28"/>
      <c r="FE84" s="28"/>
      <c r="FF84" s="28"/>
      <c r="FG84" s="28"/>
      <c r="FH84" s="28"/>
      <c r="FI84" s="29"/>
      <c r="FJ84" s="28"/>
      <c r="FK84" s="29"/>
      <c r="FL84" s="29"/>
      <c r="FM84" s="29"/>
      <c r="GA84" s="60">
        <f>IF(AND(BCTrenCoso!E84&gt;0,BCTrenCoso!F84&gt;0),BCTrenCoso!E84/BCTrenCoso!F84*100,0)</f>
        <v>0</v>
      </c>
      <c r="GB84" s="41">
        <f>IF(AND(BCTrenCoso!G84&gt;0,BCTrenCoso!H84&gt;0),BCTrenCoso!G84/BCTrenCoso!H84*100,0)</f>
        <v>0</v>
      </c>
      <c r="GC84" s="41">
        <f>IF(AND(BCTrenCoso!I84&gt;0,BCTrenCoso!J84&gt;0),BCTrenCoso!I84*BCTrenCoso!J84,0)</f>
        <v>0</v>
      </c>
      <c r="GD84" s="41">
        <f>IF(AND(BCTrenCoso!I84&gt;0,BCTrenCoso!J84&gt;0),BCTrenCoso!J84,0)</f>
        <v>0</v>
      </c>
      <c r="GE84" s="41">
        <f>IF(AND(BCTrenCoso!K84&gt;0,BCTrenCoso!L84&gt;0),BCTrenCoso!K84*BCTrenCoso!L84,0)</f>
        <v>0</v>
      </c>
      <c r="GF84" s="41">
        <f>IF(AND(BCTrenCoso!K84&gt;0,BCTrenCoso!L84&gt;0),BCTrenCoso!L84,0)</f>
        <v>0</v>
      </c>
      <c r="GG84" s="41">
        <f>IF(AND(BCTrenCoso!M84&gt;0,BCTrenCoso!N84&gt;0),BCTrenCoso!M84*BCTrenCoso!N84,0)</f>
        <v>0</v>
      </c>
      <c r="GH84" s="41">
        <f>IF(AND(BCTrenCoso!M84&gt;0,BCTrenCoso!N84&gt;0),BCTrenCoso!N84,0)</f>
        <v>0</v>
      </c>
      <c r="GI84" s="41">
        <f>IF(AND(BCTrenCoso!O84&gt;0,BCTrenCoso!P84&gt;0),BCTrenCoso!O84*BCTrenCoso!P84,0)</f>
        <v>0</v>
      </c>
      <c r="GJ84" s="41">
        <f>IF(AND(BCTrenCoso!O84&gt;0,BCTrenCoso!P84&gt;0),BCTrenCoso!P84,0)</f>
        <v>0</v>
      </c>
      <c r="GK84" s="41">
        <f>IF(AND(BCTrenCoso!Q84&gt;0,BCTrenCoso!R84&gt;0),BCTrenCoso!Q84*BCTrenCoso!R84,0)</f>
        <v>0</v>
      </c>
      <c r="GL84" s="41">
        <f>IF(AND(BCTrenCoso!Q84&gt;0,BCTrenCoso!R84&gt;0),BCTrenCoso!R84,0)</f>
        <v>0</v>
      </c>
      <c r="GM84" s="41">
        <f>IF(AND(BCTrenCoso!S84&gt;0,BCTrenCoso!T84&gt;0),BCTrenCoso!S84*BCTrenCoso!T84,0)</f>
        <v>0</v>
      </c>
      <c r="GN84" s="41">
        <f>IF(AND(BCTrenCoso!S84&gt;0,BCTrenCoso!T84&gt;0),BCTrenCoso!T84,0)</f>
        <v>0</v>
      </c>
      <c r="GO84" s="41">
        <f>IF(AND(BCTrenCoso!U84&gt;0,BCTrenCoso!V84&gt;0),BCTrenCoso!U84/BCTrenCoso!V84*100,0)</f>
        <v>0</v>
      </c>
      <c r="GP84" s="41">
        <f>IF(AND(BCTrenCoso!X84&gt;0,BCTrenCoso!Y84&gt;0),BCTrenCoso!X84/BCTrenCoso!Y84*100,0)</f>
        <v>0</v>
      </c>
      <c r="GQ84" s="41">
        <f>IF(AND(BCTrenCoso!Z84&gt;0,BCTrenCoso!AA84&gt;0),BCTrenCoso!Z84/BCTrenCoso!AA84*100,0)</f>
        <v>0</v>
      </c>
      <c r="GR84" s="41">
        <f>IF(AND(BCTrenCoso!AB84&gt;0,BCTrenCoso!AC84&gt;0),BCTrenCoso!AB84/BCTrenCoso!AC84*100,0)</f>
        <v>0</v>
      </c>
      <c r="GS84" s="41">
        <f>IF(AND(BCTrenCoso!AD84&gt;0,BCTrenCoso!AE84&gt;0),BCTrenCoso!AD84/BCTrenCoso!AE84*100,0)</f>
        <v>0</v>
      </c>
      <c r="GT84" s="41">
        <f>IF(AND(BCTrenCoso!AF84&gt;0,BCTrenCoso!AG84&gt;0),BCTrenCoso!AF84/BCTrenCoso!AG84*100,0)</f>
        <v>0</v>
      </c>
      <c r="GU84" s="41">
        <f>IF(AND(BCTrenCoso!AZ84&gt;0,BCTrenCoso!BA84&gt;0),BCTrenCoso!AZ84/BCTrenCoso!BA84*100,0)</f>
        <v>0</v>
      </c>
      <c r="GV84" s="41">
        <f>IF(AND(BCTrenCoso!BB84&gt;0,BCTrenCoso!BC84&gt;0),BCTrenCoso!BB84/BCTrenCoso!BC84*100,0)</f>
        <v>0</v>
      </c>
      <c r="GW84" s="41">
        <f>IF(AND(BCTrenCoso!BD84&gt;0,BCTrenCoso!BE84&gt;0),BCTrenCoso!BD84/BCTrenCoso!BE84*100,0)</f>
        <v>0</v>
      </c>
      <c r="GX84" s="41">
        <f>IF(AND(BCTrenCoso!BF84&gt;0,BCTrenCoso!BG84&gt;0),BCTrenCoso!BF84/BCTrenCoso!BG84*100,0)</f>
        <v>0</v>
      </c>
      <c r="GY84" s="41">
        <f>IF(AND(BCTrenCoso!BH84&gt;0,BCTrenCoso!BI84&gt;0),BCTrenCoso!BH84/BCTrenCoso!BI84*100,0)</f>
        <v>0</v>
      </c>
      <c r="GZ84" s="41">
        <f>IF(AND(BCTrenCoso!BJ84&gt;0,BCTrenCoso!BK84&gt;0),BCTrenCoso!BJ84/BCTrenCoso!BK84*100,0)</f>
        <v>0</v>
      </c>
      <c r="HA84" s="41">
        <f>IF(AND(BCTrenCoso!BL84&gt;0,BCTrenCoso!BM84&gt;0),BCTrenCoso!BL84/BCTrenCoso!BM84*100,0)</f>
        <v>0</v>
      </c>
      <c r="HB84" s="41">
        <f>IF(AND(BCTrenCoso!BN84&gt;0,BCTrenCoso!BO84&gt;0),BCTrenCoso!BN84/BCTrenCoso!BO84*100,0)</f>
        <v>0</v>
      </c>
      <c r="HC84" s="41">
        <f>IF(AND(BCTrenCoso!BP84&gt;0,BCTrenCoso!BQ84&gt;0),BCTrenCoso!BP84/BCTrenCoso!BQ84*100,0)</f>
        <v>0</v>
      </c>
      <c r="HD84" s="41">
        <f>IF(AND(BCTrenCoso!BR84&gt;0,BCTrenCoso!BS84&gt;0),BCTrenCoso!BR84/BCTrenCoso!BS84*100,0)</f>
        <v>0</v>
      </c>
      <c r="HE84" s="41">
        <f>IF(AND(BCTrenCoso!BT84&gt;0,BCTrenCoso!BU84&gt;0),BCTrenCoso!BT84/BCTrenCoso!BU84*100,0)</f>
        <v>0</v>
      </c>
      <c r="HF84" s="41">
        <f>IF(AND(BCTrenCoso!BV84&gt;0,BCTrenCoso!BW84&gt;0),BCTrenCoso!BV84/BCTrenCoso!BW84*100,0)</f>
        <v>0</v>
      </c>
      <c r="HG84" s="41">
        <f>IF(AND(BCTrenCoso!CA84&gt;0,BCTrenCoso!CB84&gt;0),BCTrenCoso!CA84/BCTrenCoso!CB84*100,0)</f>
        <v>0</v>
      </c>
      <c r="HH84" s="41">
        <f>IF(AND(BCTrenCoso!CD84&gt;0,BCTrenCoso!CE84&gt;0),BCTrenCoso!CD84/BCTrenCoso!CE84*100,0)</f>
        <v>0</v>
      </c>
      <c r="HI84" s="41">
        <f>IF(AND(BCTrenCoso!CF84&gt;0,BCTrenCoso!CG84&gt;0),BCTrenCoso!CF84/BCTrenCoso!CG84*100,0)</f>
        <v>0</v>
      </c>
      <c r="HJ84" s="41">
        <f>IF(AND(BCTrenCoso!CH84&gt;0,BCTrenCoso!CI84&gt;0),BCTrenCoso!CH84/BCTrenCoso!CI84*100,0)</f>
        <v>0</v>
      </c>
      <c r="HK84" s="41">
        <f>IF(AND(BCTrenCoso!CU84&gt;0,BCTrenCoso!CV84&gt;0),BCTrenCoso!CU84/BCTrenCoso!CV84*100,0)</f>
        <v>0</v>
      </c>
      <c r="HL84" s="41">
        <f>IF(AND(BCTrenCoso!CW84&gt;0,BCTrenCoso!CX84&gt;0),BCTrenCoso!CW84/BCTrenCoso!CX84*100,0)</f>
        <v>0</v>
      </c>
      <c r="HM84" s="41">
        <f>IF(AND(BCTrenCoso!CZ84&gt;0,BCTrenCoso!DA84&gt;0),BCTrenCoso!CZ84/BCTrenCoso!DA84*100,0)</f>
        <v>0</v>
      </c>
      <c r="HN84" s="41">
        <f>IF(AND(BCTrenCoso!DB84&gt;0,BCTrenCoso!DC84&gt;0),BCTrenCoso!DB84/BCTrenCoso!DC84*100,0)</f>
        <v>0</v>
      </c>
      <c r="HO84" s="41">
        <f>IF(AND(BCTrenCoso!DF84&gt;0,BCTrenCoso!DG84&gt;0),BCTrenCoso!DF84/BCTrenCoso!DG84*100,0)</f>
        <v>0</v>
      </c>
      <c r="HP84" s="41">
        <f>IF(AND(BCTrenCoso!DH84&gt;0,BCTrenCoso!DI84&gt;0),BCTrenCoso!DH84/BCTrenCoso!DI84*100,0)</f>
        <v>0</v>
      </c>
      <c r="HQ84" s="41">
        <f>IF(AND(BCTrenCoso!DJ84&gt;0,BCTrenCoso!DK84&gt;0),BCTrenCoso!DJ84/BCTrenCoso!DK84*100,0)</f>
        <v>0</v>
      </c>
      <c r="HR84" s="41">
        <f>IF(AND(BCTrenCoso!DN84&gt;0,BCTrenCoso!DO84&gt;0),BCTrenCoso!DN84/BCTrenCoso!DO84*100,0)</f>
        <v>0</v>
      </c>
      <c r="HS84" s="41">
        <f>IF(AND(BCTrenCoso!FH84&gt;0,BCTrenCoso!FI84&gt;0),BCTrenCoso!FH84/BCTrenCoso!FI84*100,0)</f>
        <v>0</v>
      </c>
      <c r="HT84" s="41">
        <f>IF(AND(BCTrenCoso!FJ84&gt;0,BCTrenCoso!FK84&gt;0),BCTrenCoso!FJ84/BCTrenCoso!FK84*100,0)</f>
        <v>0</v>
      </c>
      <c r="HU84" s="41">
        <f t="shared" si="5"/>
        <v>0</v>
      </c>
      <c r="HV84" s="41">
        <f t="shared" si="6"/>
        <v>0</v>
      </c>
      <c r="HW84" s="41">
        <f t="shared" si="7"/>
        <v>0</v>
      </c>
      <c r="HX84" s="41">
        <f t="shared" si="8"/>
        <v>0</v>
      </c>
    </row>
    <row r="85" spans="1:232" s="64" customFormat="1" ht="22.5" customHeight="1" x14ac:dyDescent="0.2">
      <c r="A85" s="63">
        <f>ROW(A85)-5</f>
        <v>80</v>
      </c>
      <c r="B85" s="46"/>
      <c r="C85" s="47"/>
      <c r="D85" s="47"/>
      <c r="E85" s="47"/>
      <c r="F85" s="29"/>
      <c r="G85" s="47"/>
      <c r="H85" s="29"/>
      <c r="I85" s="47"/>
      <c r="J85" s="47"/>
      <c r="K85" s="47"/>
      <c r="L85" s="47"/>
      <c r="M85" s="47"/>
      <c r="N85" s="47"/>
      <c r="O85" s="47"/>
      <c r="P85" s="47"/>
      <c r="Q85" s="47"/>
      <c r="R85" s="47"/>
      <c r="S85" s="47"/>
      <c r="T85" s="47"/>
      <c r="U85" s="47"/>
      <c r="V85" s="29"/>
      <c r="W85" s="47"/>
      <c r="X85" s="47"/>
      <c r="Y85" s="29"/>
      <c r="Z85" s="47"/>
      <c r="AA85" s="29"/>
      <c r="AB85" s="47"/>
      <c r="AC85" s="29"/>
      <c r="AD85" s="47"/>
      <c r="AE85" s="29"/>
      <c r="AF85" s="47"/>
      <c r="AG85" s="29"/>
      <c r="AH85" s="47"/>
      <c r="AI85" s="47"/>
      <c r="AJ85" s="47"/>
      <c r="AK85" s="47"/>
      <c r="AL85" s="47"/>
      <c r="AM85" s="47"/>
      <c r="AN85" s="47"/>
      <c r="AO85" s="47"/>
      <c r="AP85" s="47"/>
      <c r="AQ85" s="47"/>
      <c r="AR85" s="47"/>
      <c r="AS85" s="47"/>
      <c r="AT85" s="47"/>
      <c r="AU85" s="47"/>
      <c r="AV85" s="47"/>
      <c r="AW85" s="47"/>
      <c r="AX85" s="47"/>
      <c r="AY85" s="47"/>
      <c r="AZ85" s="47"/>
      <c r="BA85" s="29"/>
      <c r="BB85" s="47"/>
      <c r="BC85" s="29"/>
      <c r="BD85" s="47"/>
      <c r="BE85" s="29"/>
      <c r="BF85" s="47"/>
      <c r="BG85" s="29"/>
      <c r="BH85" s="47"/>
      <c r="BI85" s="29"/>
      <c r="BJ85" s="47"/>
      <c r="BK85" s="29"/>
      <c r="BL85" s="47"/>
      <c r="BM85" s="29"/>
      <c r="BN85" s="47"/>
      <c r="BO85" s="29"/>
      <c r="BP85" s="47"/>
      <c r="BQ85" s="29"/>
      <c r="BR85" s="47"/>
      <c r="BS85" s="29"/>
      <c r="BT85" s="47"/>
      <c r="BU85" s="29"/>
      <c r="BV85" s="47"/>
      <c r="BW85" s="29"/>
      <c r="BX85" s="47"/>
      <c r="BY85" s="47"/>
      <c r="BZ85" s="47"/>
      <c r="CA85" s="47"/>
      <c r="CB85" s="29"/>
      <c r="CC85" s="47"/>
      <c r="CD85" s="47"/>
      <c r="CE85" s="29"/>
      <c r="CF85" s="47"/>
      <c r="CG85" s="29"/>
      <c r="CH85" s="47"/>
      <c r="CI85" s="29"/>
      <c r="CJ85" s="47"/>
      <c r="CK85" s="47"/>
      <c r="CL85" s="47"/>
      <c r="CM85" s="47"/>
      <c r="CN85" s="47"/>
      <c r="CO85" s="47"/>
      <c r="CP85" s="47"/>
      <c r="CQ85" s="47"/>
      <c r="CR85" s="47"/>
      <c r="CS85" s="47"/>
      <c r="CT85" s="47"/>
      <c r="CU85" s="47"/>
      <c r="CV85" s="29"/>
      <c r="CW85" s="47"/>
      <c r="CX85" s="29"/>
      <c r="CY85" s="47"/>
      <c r="CZ85" s="47"/>
      <c r="DA85" s="29"/>
      <c r="DB85" s="47"/>
      <c r="DC85" s="29"/>
      <c r="DD85" s="47"/>
      <c r="DE85" s="47"/>
      <c r="DF85" s="47"/>
      <c r="DG85" s="29"/>
      <c r="DH85" s="47"/>
      <c r="DI85" s="29"/>
      <c r="DJ85" s="47"/>
      <c r="DK85" s="29"/>
      <c r="DL85" s="47"/>
      <c r="DM85" s="47"/>
      <c r="DN85" s="47"/>
      <c r="DO85" s="29"/>
      <c r="DP85" s="47"/>
      <c r="DQ85" s="47"/>
      <c r="DR85" s="47"/>
      <c r="DS85" s="47"/>
      <c r="DT85" s="47"/>
      <c r="DU85" s="47"/>
      <c r="DV85" s="47"/>
      <c r="DW85" s="47"/>
      <c r="DX85" s="47"/>
      <c r="DY85" s="47"/>
      <c r="DZ85" s="47"/>
      <c r="EA85" s="47"/>
      <c r="EB85" s="47"/>
      <c r="EC85" s="47"/>
      <c r="ED85" s="47"/>
      <c r="EE85" s="47"/>
      <c r="EF85" s="47"/>
      <c r="EG85" s="47"/>
      <c r="EH85" s="47"/>
      <c r="EI85" s="47"/>
      <c r="EJ85" s="47"/>
      <c r="EK85" s="47"/>
      <c r="EL85" s="47"/>
      <c r="EM85" s="47"/>
      <c r="EN85" s="47"/>
      <c r="EO85" s="47"/>
      <c r="EP85" s="47"/>
      <c r="EQ85" s="47"/>
      <c r="ER85" s="47"/>
      <c r="ES85" s="47"/>
      <c r="ET85" s="47"/>
      <c r="EU85" s="47"/>
      <c r="EV85" s="47"/>
      <c r="EW85" s="47"/>
      <c r="EX85" s="47"/>
      <c r="EY85" s="47"/>
      <c r="EZ85" s="47"/>
      <c r="FA85" s="47"/>
      <c r="FB85" s="47"/>
      <c r="FC85" s="47"/>
      <c r="FD85" s="47"/>
      <c r="FE85" s="47"/>
      <c r="FF85" s="47"/>
      <c r="FG85" s="47"/>
      <c r="FH85" s="47"/>
      <c r="FI85" s="29"/>
      <c r="FJ85" s="47"/>
      <c r="FK85" s="29"/>
      <c r="FL85" s="48"/>
      <c r="FM85" s="48"/>
      <c r="GA85" s="60">
        <f>IF(AND(BCTrenCoso!E85&gt;0,BCTrenCoso!F85&gt;0),BCTrenCoso!E85/BCTrenCoso!F85*100,0)</f>
        <v>0</v>
      </c>
      <c r="GB85" s="41">
        <f>IF(AND(BCTrenCoso!G85&gt;0,BCTrenCoso!H85&gt;0),BCTrenCoso!G85/BCTrenCoso!H85*100,0)</f>
        <v>0</v>
      </c>
      <c r="GC85" s="41">
        <f>IF(AND(BCTrenCoso!I85&gt;0,BCTrenCoso!J85&gt;0),BCTrenCoso!I85*BCTrenCoso!J85,0)</f>
        <v>0</v>
      </c>
      <c r="GD85" s="41">
        <f>IF(AND(BCTrenCoso!I85&gt;0,BCTrenCoso!J85&gt;0),BCTrenCoso!J85,0)</f>
        <v>0</v>
      </c>
      <c r="GE85" s="41">
        <f>IF(AND(BCTrenCoso!K85&gt;0,BCTrenCoso!L85&gt;0),BCTrenCoso!K85*BCTrenCoso!L85,0)</f>
        <v>0</v>
      </c>
      <c r="GF85" s="41">
        <f>IF(AND(BCTrenCoso!K85&gt;0,BCTrenCoso!L85&gt;0),BCTrenCoso!L85,0)</f>
        <v>0</v>
      </c>
      <c r="GG85" s="41">
        <f>IF(AND(BCTrenCoso!M85&gt;0,BCTrenCoso!N85&gt;0),BCTrenCoso!M85*BCTrenCoso!N85,0)</f>
        <v>0</v>
      </c>
      <c r="GH85" s="41">
        <f>IF(AND(BCTrenCoso!M85&gt;0,BCTrenCoso!N85&gt;0),BCTrenCoso!N85,0)</f>
        <v>0</v>
      </c>
      <c r="GI85" s="41">
        <f>IF(AND(BCTrenCoso!O85&gt;0,BCTrenCoso!P85&gt;0),BCTrenCoso!O85*BCTrenCoso!P85,0)</f>
        <v>0</v>
      </c>
      <c r="GJ85" s="41">
        <f>IF(AND(BCTrenCoso!O85&gt;0,BCTrenCoso!P85&gt;0),BCTrenCoso!P85,0)</f>
        <v>0</v>
      </c>
      <c r="GK85" s="41">
        <f>IF(AND(BCTrenCoso!Q85&gt;0,BCTrenCoso!R85&gt;0),BCTrenCoso!Q85*BCTrenCoso!R85,0)</f>
        <v>0</v>
      </c>
      <c r="GL85" s="41">
        <f>IF(AND(BCTrenCoso!Q85&gt;0,BCTrenCoso!R85&gt;0),BCTrenCoso!R85,0)</f>
        <v>0</v>
      </c>
      <c r="GM85" s="41">
        <f>IF(AND(BCTrenCoso!S85&gt;0,BCTrenCoso!T85&gt;0),BCTrenCoso!S85*BCTrenCoso!T85,0)</f>
        <v>0</v>
      </c>
      <c r="GN85" s="41">
        <f>IF(AND(BCTrenCoso!S85&gt;0,BCTrenCoso!T85&gt;0),BCTrenCoso!T85,0)</f>
        <v>0</v>
      </c>
      <c r="GO85" s="41">
        <f>IF(AND(BCTrenCoso!U85&gt;0,BCTrenCoso!V85&gt;0),BCTrenCoso!U85/BCTrenCoso!V85*100,0)</f>
        <v>0</v>
      </c>
      <c r="GP85" s="41">
        <f>IF(AND(BCTrenCoso!X85&gt;0,BCTrenCoso!Y85&gt;0),BCTrenCoso!X85/BCTrenCoso!Y85*100,0)</f>
        <v>0</v>
      </c>
      <c r="GQ85" s="41">
        <f>IF(AND(BCTrenCoso!Z85&gt;0,BCTrenCoso!AA85&gt;0),BCTrenCoso!Z85/BCTrenCoso!AA85*100,0)</f>
        <v>0</v>
      </c>
      <c r="GR85" s="41">
        <f>IF(AND(BCTrenCoso!AB85&gt;0,BCTrenCoso!AC85&gt;0),BCTrenCoso!AB85/BCTrenCoso!AC85*100,0)</f>
        <v>0</v>
      </c>
      <c r="GS85" s="41">
        <f>IF(AND(BCTrenCoso!AD85&gt;0,BCTrenCoso!AE85&gt;0),BCTrenCoso!AD85/BCTrenCoso!AE85*100,0)</f>
        <v>0</v>
      </c>
      <c r="GT85" s="41">
        <f>IF(AND(BCTrenCoso!AF85&gt;0,BCTrenCoso!AG85&gt;0),BCTrenCoso!AF85/BCTrenCoso!AG85*100,0)</f>
        <v>0</v>
      </c>
      <c r="GU85" s="41">
        <f>IF(AND(BCTrenCoso!AZ85&gt;0,BCTrenCoso!BA85&gt;0),BCTrenCoso!AZ85/BCTrenCoso!BA85*100,0)</f>
        <v>0</v>
      </c>
      <c r="GV85" s="41">
        <f>IF(AND(BCTrenCoso!BB85&gt;0,BCTrenCoso!BC85&gt;0),BCTrenCoso!BB85/BCTrenCoso!BC85*100,0)</f>
        <v>0</v>
      </c>
      <c r="GW85" s="41">
        <f>IF(AND(BCTrenCoso!BD85&gt;0,BCTrenCoso!BE85&gt;0),BCTrenCoso!BD85/BCTrenCoso!BE85*100,0)</f>
        <v>0</v>
      </c>
      <c r="GX85" s="41">
        <f>IF(AND(BCTrenCoso!BF85&gt;0,BCTrenCoso!BG85&gt;0),BCTrenCoso!BF85/BCTrenCoso!BG85*100,0)</f>
        <v>0</v>
      </c>
      <c r="GY85" s="41">
        <f>IF(AND(BCTrenCoso!BH85&gt;0,BCTrenCoso!BI85&gt;0),BCTrenCoso!BH85/BCTrenCoso!BI85*100,0)</f>
        <v>0</v>
      </c>
      <c r="GZ85" s="41">
        <f>IF(AND(BCTrenCoso!BJ85&gt;0,BCTrenCoso!BK85&gt;0),BCTrenCoso!BJ85/BCTrenCoso!BK85*100,0)</f>
        <v>0</v>
      </c>
      <c r="HA85" s="41">
        <f>IF(AND(BCTrenCoso!BL85&gt;0,BCTrenCoso!BM85&gt;0),BCTrenCoso!BL85/BCTrenCoso!BM85*100,0)</f>
        <v>0</v>
      </c>
      <c r="HB85" s="41">
        <f>IF(AND(BCTrenCoso!BN85&gt;0,BCTrenCoso!BO85&gt;0),BCTrenCoso!BN85/BCTrenCoso!BO85*100,0)</f>
        <v>0</v>
      </c>
      <c r="HC85" s="41">
        <f>IF(AND(BCTrenCoso!BP85&gt;0,BCTrenCoso!BQ85&gt;0),BCTrenCoso!BP85/BCTrenCoso!BQ85*100,0)</f>
        <v>0</v>
      </c>
      <c r="HD85" s="41">
        <f>IF(AND(BCTrenCoso!BR85&gt;0,BCTrenCoso!BS85&gt;0),BCTrenCoso!BR85/BCTrenCoso!BS85*100,0)</f>
        <v>0</v>
      </c>
      <c r="HE85" s="41">
        <f>IF(AND(BCTrenCoso!BT85&gt;0,BCTrenCoso!BU85&gt;0),BCTrenCoso!BT85/BCTrenCoso!BU85*100,0)</f>
        <v>0</v>
      </c>
      <c r="HF85" s="41">
        <f>IF(AND(BCTrenCoso!BV85&gt;0,BCTrenCoso!BW85&gt;0),BCTrenCoso!BV85/BCTrenCoso!BW85*100,0)</f>
        <v>0</v>
      </c>
      <c r="HG85" s="41">
        <f>IF(AND(BCTrenCoso!CA85&gt;0,BCTrenCoso!CB85&gt;0),BCTrenCoso!CA85/BCTrenCoso!CB85*100,0)</f>
        <v>0</v>
      </c>
      <c r="HH85" s="41">
        <f>IF(AND(BCTrenCoso!CD85&gt;0,BCTrenCoso!CE85&gt;0),BCTrenCoso!CD85/BCTrenCoso!CE85*100,0)</f>
        <v>0</v>
      </c>
      <c r="HI85" s="41">
        <f>IF(AND(BCTrenCoso!CF85&gt;0,BCTrenCoso!CG85&gt;0),BCTrenCoso!CF85/BCTrenCoso!CG85*100,0)</f>
        <v>0</v>
      </c>
      <c r="HJ85" s="41">
        <f>IF(AND(BCTrenCoso!CH85&gt;0,BCTrenCoso!CI85&gt;0),BCTrenCoso!CH85/BCTrenCoso!CI85*100,0)</f>
        <v>0</v>
      </c>
      <c r="HK85" s="41">
        <f>IF(AND(BCTrenCoso!CU85&gt;0,BCTrenCoso!CV85&gt;0),BCTrenCoso!CU85/BCTrenCoso!CV85*100,0)</f>
        <v>0</v>
      </c>
      <c r="HL85" s="41">
        <f>IF(AND(BCTrenCoso!CW85&gt;0,BCTrenCoso!CX85&gt;0),BCTrenCoso!CW85/BCTrenCoso!CX85*100,0)</f>
        <v>0</v>
      </c>
      <c r="HM85" s="41">
        <f>IF(AND(BCTrenCoso!CZ85&gt;0,BCTrenCoso!DA85&gt;0),BCTrenCoso!CZ85/BCTrenCoso!DA85*100,0)</f>
        <v>0</v>
      </c>
      <c r="HN85" s="41">
        <f>IF(AND(BCTrenCoso!DB85&gt;0,BCTrenCoso!DC85&gt;0),BCTrenCoso!DB85/BCTrenCoso!DC85*100,0)</f>
        <v>0</v>
      </c>
      <c r="HO85" s="41">
        <f>IF(AND(BCTrenCoso!DF85&gt;0,BCTrenCoso!DG85&gt;0),BCTrenCoso!DF85/BCTrenCoso!DG85*100,0)</f>
        <v>0</v>
      </c>
      <c r="HP85" s="41">
        <f>IF(AND(BCTrenCoso!DH85&gt;0,BCTrenCoso!DI85&gt;0),BCTrenCoso!DH85/BCTrenCoso!DI85*100,0)</f>
        <v>0</v>
      </c>
      <c r="HQ85" s="41">
        <f>IF(AND(BCTrenCoso!DJ85&gt;0,BCTrenCoso!DK85&gt;0),BCTrenCoso!DJ85/BCTrenCoso!DK85*100,0)</f>
        <v>0</v>
      </c>
      <c r="HR85" s="41">
        <f>IF(AND(BCTrenCoso!DN85&gt;0,BCTrenCoso!DO85&gt;0),BCTrenCoso!DN85/BCTrenCoso!DO85*100,0)</f>
        <v>0</v>
      </c>
      <c r="HS85" s="41">
        <f>IF(AND(BCTrenCoso!FH85&gt;0,BCTrenCoso!FI85&gt;0),BCTrenCoso!FH85/BCTrenCoso!FI85*100,0)</f>
        <v>0</v>
      </c>
      <c r="HT85" s="41">
        <f>IF(AND(BCTrenCoso!FJ85&gt;0,BCTrenCoso!FK85&gt;0),BCTrenCoso!FJ85/BCTrenCoso!FK85*100,0)</f>
        <v>0</v>
      </c>
      <c r="HU85" s="41">
        <f t="shared" si="5"/>
        <v>0</v>
      </c>
      <c r="HV85" s="41">
        <f t="shared" si="6"/>
        <v>0</v>
      </c>
      <c r="HW85" s="41">
        <f t="shared" si="7"/>
        <v>0</v>
      </c>
      <c r="HX85" s="41">
        <f t="shared" si="8"/>
        <v>0</v>
      </c>
    </row>
    <row r="86" spans="1:232" ht="22.5" customHeight="1" x14ac:dyDescent="0.2">
      <c r="A86" s="49">
        <f t="shared" si="10"/>
        <v>81</v>
      </c>
      <c r="B86" s="27"/>
      <c r="C86" s="28"/>
      <c r="D86" s="28"/>
      <c r="E86" s="28"/>
      <c r="F86" s="29"/>
      <c r="G86" s="28"/>
      <c r="H86" s="29"/>
      <c r="I86" s="28"/>
      <c r="J86" s="28"/>
      <c r="K86" s="28"/>
      <c r="L86" s="28"/>
      <c r="M86" s="28"/>
      <c r="N86" s="28"/>
      <c r="O86" s="28"/>
      <c r="P86" s="28"/>
      <c r="Q86" s="28"/>
      <c r="R86" s="28"/>
      <c r="S86" s="28"/>
      <c r="T86" s="28"/>
      <c r="U86" s="28"/>
      <c r="V86" s="29"/>
      <c r="W86" s="28"/>
      <c r="X86" s="28"/>
      <c r="Y86" s="29"/>
      <c r="Z86" s="28"/>
      <c r="AA86" s="29"/>
      <c r="AB86" s="28"/>
      <c r="AC86" s="29"/>
      <c r="AD86" s="28"/>
      <c r="AE86" s="29"/>
      <c r="AF86" s="28"/>
      <c r="AG86" s="29"/>
      <c r="AH86" s="28"/>
      <c r="AI86" s="28"/>
      <c r="AJ86" s="28"/>
      <c r="AK86" s="28"/>
      <c r="AL86" s="28"/>
      <c r="AM86" s="28"/>
      <c r="AN86" s="28"/>
      <c r="AO86" s="28"/>
      <c r="AP86" s="28"/>
      <c r="AQ86" s="28"/>
      <c r="AR86" s="28"/>
      <c r="AS86" s="28"/>
      <c r="AT86" s="28"/>
      <c r="AU86" s="28"/>
      <c r="AV86" s="28"/>
      <c r="AW86" s="28"/>
      <c r="AX86" s="28"/>
      <c r="AY86" s="28"/>
      <c r="AZ86" s="28"/>
      <c r="BA86" s="29"/>
      <c r="BB86" s="28"/>
      <c r="BC86" s="29"/>
      <c r="BD86" s="28"/>
      <c r="BE86" s="29"/>
      <c r="BF86" s="28"/>
      <c r="BG86" s="29"/>
      <c r="BH86" s="28"/>
      <c r="BI86" s="29"/>
      <c r="BJ86" s="28"/>
      <c r="BK86" s="29"/>
      <c r="BL86" s="28"/>
      <c r="BM86" s="29"/>
      <c r="BN86" s="28"/>
      <c r="BO86" s="29"/>
      <c r="BP86" s="28"/>
      <c r="BQ86" s="29"/>
      <c r="BR86" s="28"/>
      <c r="BS86" s="29"/>
      <c r="BT86" s="28"/>
      <c r="BU86" s="29"/>
      <c r="BV86" s="28"/>
      <c r="BW86" s="29"/>
      <c r="BX86" s="28"/>
      <c r="BY86" s="28"/>
      <c r="BZ86" s="28"/>
      <c r="CA86" s="28"/>
      <c r="CB86" s="29"/>
      <c r="CC86" s="28"/>
      <c r="CD86" s="28"/>
      <c r="CE86" s="29"/>
      <c r="CF86" s="28"/>
      <c r="CG86" s="29"/>
      <c r="CH86" s="28"/>
      <c r="CI86" s="29"/>
      <c r="CJ86" s="28"/>
      <c r="CK86" s="28"/>
      <c r="CL86" s="28"/>
      <c r="CM86" s="28"/>
      <c r="CN86" s="28"/>
      <c r="CO86" s="28"/>
      <c r="CP86" s="28"/>
      <c r="CQ86" s="28"/>
      <c r="CR86" s="28"/>
      <c r="CS86" s="28"/>
      <c r="CT86" s="28"/>
      <c r="CU86" s="28"/>
      <c r="CV86" s="29"/>
      <c r="CW86" s="28"/>
      <c r="CX86" s="29"/>
      <c r="CY86" s="28"/>
      <c r="CZ86" s="28"/>
      <c r="DA86" s="29"/>
      <c r="DB86" s="28"/>
      <c r="DC86" s="29"/>
      <c r="DD86" s="28"/>
      <c r="DE86" s="28"/>
      <c r="DF86" s="28"/>
      <c r="DG86" s="29"/>
      <c r="DH86" s="28"/>
      <c r="DI86" s="29"/>
      <c r="DJ86" s="28"/>
      <c r="DK86" s="29"/>
      <c r="DL86" s="28"/>
      <c r="DM86" s="28"/>
      <c r="DN86" s="28"/>
      <c r="DO86" s="29"/>
      <c r="DP86" s="28"/>
      <c r="DQ86" s="28"/>
      <c r="DR86" s="28"/>
      <c r="DS86" s="28"/>
      <c r="DT86" s="28"/>
      <c r="DU86" s="28"/>
      <c r="DV86" s="28"/>
      <c r="DW86" s="28"/>
      <c r="DX86" s="28"/>
      <c r="DY86" s="28"/>
      <c r="DZ86" s="28"/>
      <c r="EA86" s="28"/>
      <c r="EB86" s="28"/>
      <c r="EC86" s="28"/>
      <c r="ED86" s="28"/>
      <c r="EE86" s="28"/>
      <c r="EF86" s="28"/>
      <c r="EG86" s="28"/>
      <c r="EH86" s="28"/>
      <c r="EI86" s="28"/>
      <c r="EJ86" s="28"/>
      <c r="EK86" s="28"/>
      <c r="EL86" s="28"/>
      <c r="EM86" s="28"/>
      <c r="EN86" s="28"/>
      <c r="EO86" s="28"/>
      <c r="EP86" s="28"/>
      <c r="EQ86" s="28"/>
      <c r="ER86" s="28"/>
      <c r="ES86" s="28"/>
      <c r="ET86" s="28"/>
      <c r="EU86" s="28"/>
      <c r="EV86" s="28"/>
      <c r="EW86" s="28"/>
      <c r="EX86" s="28"/>
      <c r="EY86" s="28"/>
      <c r="EZ86" s="28"/>
      <c r="FA86" s="28"/>
      <c r="FB86" s="28"/>
      <c r="FC86" s="28"/>
      <c r="FD86" s="28"/>
      <c r="FE86" s="28"/>
      <c r="FF86" s="28"/>
      <c r="FG86" s="28"/>
      <c r="FH86" s="28"/>
      <c r="FI86" s="29"/>
      <c r="FJ86" s="28"/>
      <c r="FK86" s="29"/>
      <c r="FL86" s="29"/>
      <c r="FM86" s="29"/>
      <c r="GA86" s="60">
        <f>IF(AND(BCTrenCoso!E86&gt;0,BCTrenCoso!F86&gt;0),BCTrenCoso!E86/BCTrenCoso!F86*100,0)</f>
        <v>0</v>
      </c>
      <c r="GB86" s="41">
        <f>IF(AND(BCTrenCoso!G86&gt;0,BCTrenCoso!H86&gt;0),BCTrenCoso!G86/BCTrenCoso!H86*100,0)</f>
        <v>0</v>
      </c>
      <c r="GC86" s="41">
        <f>IF(AND(BCTrenCoso!I86&gt;0,BCTrenCoso!J86&gt;0),BCTrenCoso!I86*BCTrenCoso!J86,0)</f>
        <v>0</v>
      </c>
      <c r="GD86" s="41">
        <f>IF(AND(BCTrenCoso!I86&gt;0,BCTrenCoso!J86&gt;0),BCTrenCoso!J86,0)</f>
        <v>0</v>
      </c>
      <c r="GE86" s="41">
        <f>IF(AND(BCTrenCoso!K86&gt;0,BCTrenCoso!L86&gt;0),BCTrenCoso!K86*BCTrenCoso!L86,0)</f>
        <v>0</v>
      </c>
      <c r="GF86" s="41">
        <f>IF(AND(BCTrenCoso!K86&gt;0,BCTrenCoso!L86&gt;0),BCTrenCoso!L86,0)</f>
        <v>0</v>
      </c>
      <c r="GG86" s="41">
        <f>IF(AND(BCTrenCoso!M86&gt;0,BCTrenCoso!N86&gt;0),BCTrenCoso!M86*BCTrenCoso!N86,0)</f>
        <v>0</v>
      </c>
      <c r="GH86" s="41">
        <f>IF(AND(BCTrenCoso!M86&gt;0,BCTrenCoso!N86&gt;0),BCTrenCoso!N86,0)</f>
        <v>0</v>
      </c>
      <c r="GI86" s="41">
        <f>IF(AND(BCTrenCoso!O86&gt;0,BCTrenCoso!P86&gt;0),BCTrenCoso!O86*BCTrenCoso!P86,0)</f>
        <v>0</v>
      </c>
      <c r="GJ86" s="41">
        <f>IF(AND(BCTrenCoso!O86&gt;0,BCTrenCoso!P86&gt;0),BCTrenCoso!P86,0)</f>
        <v>0</v>
      </c>
      <c r="GK86" s="41">
        <f>IF(AND(BCTrenCoso!Q86&gt;0,BCTrenCoso!R86&gt;0),BCTrenCoso!Q86*BCTrenCoso!R86,0)</f>
        <v>0</v>
      </c>
      <c r="GL86" s="41">
        <f>IF(AND(BCTrenCoso!Q86&gt;0,BCTrenCoso!R86&gt;0),BCTrenCoso!R86,0)</f>
        <v>0</v>
      </c>
      <c r="GM86" s="41">
        <f>IF(AND(BCTrenCoso!S86&gt;0,BCTrenCoso!T86&gt;0),BCTrenCoso!S86*BCTrenCoso!T86,0)</f>
        <v>0</v>
      </c>
      <c r="GN86" s="41">
        <f>IF(AND(BCTrenCoso!S86&gt;0,BCTrenCoso!T86&gt;0),BCTrenCoso!T86,0)</f>
        <v>0</v>
      </c>
      <c r="GO86" s="41">
        <f>IF(AND(BCTrenCoso!U86&gt;0,BCTrenCoso!V86&gt;0),BCTrenCoso!U86/BCTrenCoso!V86*100,0)</f>
        <v>0</v>
      </c>
      <c r="GP86" s="41">
        <f>IF(AND(BCTrenCoso!X86&gt;0,BCTrenCoso!Y86&gt;0),BCTrenCoso!X86/BCTrenCoso!Y86*100,0)</f>
        <v>0</v>
      </c>
      <c r="GQ86" s="41">
        <f>IF(AND(BCTrenCoso!Z86&gt;0,BCTrenCoso!AA86&gt;0),BCTrenCoso!Z86/BCTrenCoso!AA86*100,0)</f>
        <v>0</v>
      </c>
      <c r="GR86" s="41">
        <f>IF(AND(BCTrenCoso!AB86&gt;0,BCTrenCoso!AC86&gt;0),BCTrenCoso!AB86/BCTrenCoso!AC86*100,0)</f>
        <v>0</v>
      </c>
      <c r="GS86" s="41">
        <f>IF(AND(BCTrenCoso!AD86&gt;0,BCTrenCoso!AE86&gt;0),BCTrenCoso!AD86/BCTrenCoso!AE86*100,0)</f>
        <v>0</v>
      </c>
      <c r="GT86" s="41">
        <f>IF(AND(BCTrenCoso!AF86&gt;0,BCTrenCoso!AG86&gt;0),BCTrenCoso!AF86/BCTrenCoso!AG86*100,0)</f>
        <v>0</v>
      </c>
      <c r="GU86" s="41">
        <f>IF(AND(BCTrenCoso!AZ86&gt;0,BCTrenCoso!BA86&gt;0),BCTrenCoso!AZ86/BCTrenCoso!BA86*100,0)</f>
        <v>0</v>
      </c>
      <c r="GV86" s="41">
        <f>IF(AND(BCTrenCoso!BB86&gt;0,BCTrenCoso!BC86&gt;0),BCTrenCoso!BB86/BCTrenCoso!BC86*100,0)</f>
        <v>0</v>
      </c>
      <c r="GW86" s="41">
        <f>IF(AND(BCTrenCoso!BD86&gt;0,BCTrenCoso!BE86&gt;0),BCTrenCoso!BD86/BCTrenCoso!BE86*100,0)</f>
        <v>0</v>
      </c>
      <c r="GX86" s="41">
        <f>IF(AND(BCTrenCoso!BF86&gt;0,BCTrenCoso!BG86&gt;0),BCTrenCoso!BF86/BCTrenCoso!BG86*100,0)</f>
        <v>0</v>
      </c>
      <c r="GY86" s="41">
        <f>IF(AND(BCTrenCoso!BH86&gt;0,BCTrenCoso!BI86&gt;0),BCTrenCoso!BH86/BCTrenCoso!BI86*100,0)</f>
        <v>0</v>
      </c>
      <c r="GZ86" s="41">
        <f>IF(AND(BCTrenCoso!BJ86&gt;0,BCTrenCoso!BK86&gt;0),BCTrenCoso!BJ86/BCTrenCoso!BK86*100,0)</f>
        <v>0</v>
      </c>
      <c r="HA86" s="41">
        <f>IF(AND(BCTrenCoso!BL86&gt;0,BCTrenCoso!BM86&gt;0),BCTrenCoso!BL86/BCTrenCoso!BM86*100,0)</f>
        <v>0</v>
      </c>
      <c r="HB86" s="41">
        <f>IF(AND(BCTrenCoso!BN86&gt;0,BCTrenCoso!BO86&gt;0),BCTrenCoso!BN86/BCTrenCoso!BO86*100,0)</f>
        <v>0</v>
      </c>
      <c r="HC86" s="41">
        <f>IF(AND(BCTrenCoso!BP86&gt;0,BCTrenCoso!BQ86&gt;0),BCTrenCoso!BP86/BCTrenCoso!BQ86*100,0)</f>
        <v>0</v>
      </c>
      <c r="HD86" s="41">
        <f>IF(AND(BCTrenCoso!BR86&gt;0,BCTrenCoso!BS86&gt;0),BCTrenCoso!BR86/BCTrenCoso!BS86*100,0)</f>
        <v>0</v>
      </c>
      <c r="HE86" s="41">
        <f>IF(AND(BCTrenCoso!BT86&gt;0,BCTrenCoso!BU86&gt;0),BCTrenCoso!BT86/BCTrenCoso!BU86*100,0)</f>
        <v>0</v>
      </c>
      <c r="HF86" s="41">
        <f>IF(AND(BCTrenCoso!BV86&gt;0,BCTrenCoso!BW86&gt;0),BCTrenCoso!BV86/BCTrenCoso!BW86*100,0)</f>
        <v>0</v>
      </c>
      <c r="HG86" s="41">
        <f>IF(AND(BCTrenCoso!CA86&gt;0,BCTrenCoso!CB86&gt;0),BCTrenCoso!CA86/BCTrenCoso!CB86*100,0)</f>
        <v>0</v>
      </c>
      <c r="HH86" s="41">
        <f>IF(AND(BCTrenCoso!CD86&gt;0,BCTrenCoso!CE86&gt;0),BCTrenCoso!CD86/BCTrenCoso!CE86*100,0)</f>
        <v>0</v>
      </c>
      <c r="HI86" s="41">
        <f>IF(AND(BCTrenCoso!CF86&gt;0,BCTrenCoso!CG86&gt;0),BCTrenCoso!CF86/BCTrenCoso!CG86*100,0)</f>
        <v>0</v>
      </c>
      <c r="HJ86" s="41">
        <f>IF(AND(BCTrenCoso!CH86&gt;0,BCTrenCoso!CI86&gt;0),BCTrenCoso!CH86/BCTrenCoso!CI86*100,0)</f>
        <v>0</v>
      </c>
      <c r="HK86" s="41">
        <f>IF(AND(BCTrenCoso!CU86&gt;0,BCTrenCoso!CV86&gt;0),BCTrenCoso!CU86/BCTrenCoso!CV86*100,0)</f>
        <v>0</v>
      </c>
      <c r="HL86" s="41">
        <f>IF(AND(BCTrenCoso!CW86&gt;0,BCTrenCoso!CX86&gt;0),BCTrenCoso!CW86/BCTrenCoso!CX86*100,0)</f>
        <v>0</v>
      </c>
      <c r="HM86" s="41">
        <f>IF(AND(BCTrenCoso!CZ86&gt;0,BCTrenCoso!DA86&gt;0),BCTrenCoso!CZ86/BCTrenCoso!DA86*100,0)</f>
        <v>0</v>
      </c>
      <c r="HN86" s="41">
        <f>IF(AND(BCTrenCoso!DB86&gt;0,BCTrenCoso!DC86&gt;0),BCTrenCoso!DB86/BCTrenCoso!DC86*100,0)</f>
        <v>0</v>
      </c>
      <c r="HO86" s="41">
        <f>IF(AND(BCTrenCoso!DF86&gt;0,BCTrenCoso!DG86&gt;0),BCTrenCoso!DF86/BCTrenCoso!DG86*100,0)</f>
        <v>0</v>
      </c>
      <c r="HP86" s="41">
        <f>IF(AND(BCTrenCoso!DH86&gt;0,BCTrenCoso!DI86&gt;0),BCTrenCoso!DH86/BCTrenCoso!DI86*100,0)</f>
        <v>0</v>
      </c>
      <c r="HQ86" s="41">
        <f>IF(AND(BCTrenCoso!DJ86&gt;0,BCTrenCoso!DK86&gt;0),BCTrenCoso!DJ86/BCTrenCoso!DK86*100,0)</f>
        <v>0</v>
      </c>
      <c r="HR86" s="41">
        <f>IF(AND(BCTrenCoso!DN86&gt;0,BCTrenCoso!DO86&gt;0),BCTrenCoso!DN86/BCTrenCoso!DO86*100,0)</f>
        <v>0</v>
      </c>
      <c r="HS86" s="41">
        <f>IF(AND(BCTrenCoso!FH86&gt;0,BCTrenCoso!FI86&gt;0),BCTrenCoso!FH86/BCTrenCoso!FI86*100,0)</f>
        <v>0</v>
      </c>
      <c r="HT86" s="41">
        <f>IF(AND(BCTrenCoso!FJ86&gt;0,BCTrenCoso!FK86&gt;0),BCTrenCoso!FJ86/BCTrenCoso!FK86*100,0)</f>
        <v>0</v>
      </c>
      <c r="HU86" s="41">
        <f t="shared" si="5"/>
        <v>0</v>
      </c>
      <c r="HV86" s="41">
        <f t="shared" si="6"/>
        <v>0</v>
      </c>
      <c r="HW86" s="41">
        <f t="shared" si="7"/>
        <v>0</v>
      </c>
      <c r="HX86" s="41">
        <f t="shared" si="8"/>
        <v>0</v>
      </c>
    </row>
    <row r="87" spans="1:232" s="64" customFormat="1" ht="22.5" customHeight="1" x14ac:dyDescent="0.2">
      <c r="A87" s="63">
        <f t="shared" si="10"/>
        <v>82</v>
      </c>
      <c r="B87" s="46"/>
      <c r="C87" s="47"/>
      <c r="D87" s="47"/>
      <c r="E87" s="47"/>
      <c r="F87" s="29"/>
      <c r="G87" s="47"/>
      <c r="H87" s="29"/>
      <c r="I87" s="47"/>
      <c r="J87" s="47"/>
      <c r="K87" s="47"/>
      <c r="L87" s="47"/>
      <c r="M87" s="47"/>
      <c r="N87" s="47"/>
      <c r="O87" s="47"/>
      <c r="P87" s="47"/>
      <c r="Q87" s="47"/>
      <c r="R87" s="47"/>
      <c r="S87" s="47"/>
      <c r="T87" s="47"/>
      <c r="U87" s="47"/>
      <c r="V87" s="29"/>
      <c r="W87" s="47"/>
      <c r="X87" s="47"/>
      <c r="Y87" s="29"/>
      <c r="Z87" s="47"/>
      <c r="AA87" s="29"/>
      <c r="AB87" s="47"/>
      <c r="AC87" s="29"/>
      <c r="AD87" s="47"/>
      <c r="AE87" s="29"/>
      <c r="AF87" s="47"/>
      <c r="AG87" s="29"/>
      <c r="AH87" s="47"/>
      <c r="AI87" s="47"/>
      <c r="AJ87" s="47"/>
      <c r="AK87" s="47"/>
      <c r="AL87" s="47"/>
      <c r="AM87" s="47"/>
      <c r="AN87" s="47"/>
      <c r="AO87" s="47"/>
      <c r="AP87" s="47"/>
      <c r="AQ87" s="47"/>
      <c r="AR87" s="47"/>
      <c r="AS87" s="47"/>
      <c r="AT87" s="47"/>
      <c r="AU87" s="47"/>
      <c r="AV87" s="47"/>
      <c r="AW87" s="47"/>
      <c r="AX87" s="47"/>
      <c r="AY87" s="47"/>
      <c r="AZ87" s="47"/>
      <c r="BA87" s="29"/>
      <c r="BB87" s="47"/>
      <c r="BC87" s="29"/>
      <c r="BD87" s="47"/>
      <c r="BE87" s="29"/>
      <c r="BF87" s="47"/>
      <c r="BG87" s="29"/>
      <c r="BH87" s="47"/>
      <c r="BI87" s="29"/>
      <c r="BJ87" s="47"/>
      <c r="BK87" s="29"/>
      <c r="BL87" s="47"/>
      <c r="BM87" s="29"/>
      <c r="BN87" s="47"/>
      <c r="BO87" s="29"/>
      <c r="BP87" s="47"/>
      <c r="BQ87" s="29"/>
      <c r="BR87" s="47"/>
      <c r="BS87" s="29"/>
      <c r="BT87" s="47"/>
      <c r="BU87" s="29"/>
      <c r="BV87" s="47"/>
      <c r="BW87" s="29"/>
      <c r="BX87" s="47"/>
      <c r="BY87" s="47"/>
      <c r="BZ87" s="47"/>
      <c r="CA87" s="47"/>
      <c r="CB87" s="29"/>
      <c r="CC87" s="47"/>
      <c r="CD87" s="47"/>
      <c r="CE87" s="29"/>
      <c r="CF87" s="47"/>
      <c r="CG87" s="29"/>
      <c r="CH87" s="47"/>
      <c r="CI87" s="29"/>
      <c r="CJ87" s="47"/>
      <c r="CK87" s="47"/>
      <c r="CL87" s="47"/>
      <c r="CM87" s="47"/>
      <c r="CN87" s="47"/>
      <c r="CO87" s="47"/>
      <c r="CP87" s="47"/>
      <c r="CQ87" s="47"/>
      <c r="CR87" s="47"/>
      <c r="CS87" s="47"/>
      <c r="CT87" s="47"/>
      <c r="CU87" s="47"/>
      <c r="CV87" s="29"/>
      <c r="CW87" s="47"/>
      <c r="CX87" s="29"/>
      <c r="CY87" s="47"/>
      <c r="CZ87" s="47"/>
      <c r="DA87" s="29"/>
      <c r="DB87" s="47"/>
      <c r="DC87" s="29"/>
      <c r="DD87" s="47"/>
      <c r="DE87" s="47"/>
      <c r="DF87" s="47"/>
      <c r="DG87" s="29"/>
      <c r="DH87" s="47"/>
      <c r="DI87" s="29"/>
      <c r="DJ87" s="47"/>
      <c r="DK87" s="29"/>
      <c r="DL87" s="47"/>
      <c r="DM87" s="47"/>
      <c r="DN87" s="47"/>
      <c r="DO87" s="29"/>
      <c r="DP87" s="47"/>
      <c r="DQ87" s="47"/>
      <c r="DR87" s="47"/>
      <c r="DS87" s="47"/>
      <c r="DT87" s="47"/>
      <c r="DU87" s="47"/>
      <c r="DV87" s="47"/>
      <c r="DW87" s="47"/>
      <c r="DX87" s="47"/>
      <c r="DY87" s="47"/>
      <c r="DZ87" s="47"/>
      <c r="EA87" s="47"/>
      <c r="EB87" s="47"/>
      <c r="EC87" s="47"/>
      <c r="ED87" s="47"/>
      <c r="EE87" s="47"/>
      <c r="EF87" s="47"/>
      <c r="EG87" s="47"/>
      <c r="EH87" s="47"/>
      <c r="EI87" s="47"/>
      <c r="EJ87" s="47"/>
      <c r="EK87" s="47"/>
      <c r="EL87" s="47"/>
      <c r="EM87" s="47"/>
      <c r="EN87" s="47"/>
      <c r="EO87" s="47"/>
      <c r="EP87" s="47"/>
      <c r="EQ87" s="47"/>
      <c r="ER87" s="47"/>
      <c r="ES87" s="47"/>
      <c r="ET87" s="47"/>
      <c r="EU87" s="47"/>
      <c r="EV87" s="47"/>
      <c r="EW87" s="47"/>
      <c r="EX87" s="47"/>
      <c r="EY87" s="47"/>
      <c r="EZ87" s="47"/>
      <c r="FA87" s="47"/>
      <c r="FB87" s="47"/>
      <c r="FC87" s="47"/>
      <c r="FD87" s="47"/>
      <c r="FE87" s="47"/>
      <c r="FF87" s="47"/>
      <c r="FG87" s="47"/>
      <c r="FH87" s="47"/>
      <c r="FI87" s="29"/>
      <c r="FJ87" s="47"/>
      <c r="FK87" s="29"/>
      <c r="FL87" s="48"/>
      <c r="FM87" s="48"/>
      <c r="GA87" s="60">
        <f>IF(AND(BCTrenCoso!E87&gt;0,BCTrenCoso!F87&gt;0),BCTrenCoso!E87/BCTrenCoso!F87*100,0)</f>
        <v>0</v>
      </c>
      <c r="GB87" s="41">
        <f>IF(AND(BCTrenCoso!G87&gt;0,BCTrenCoso!H87&gt;0),BCTrenCoso!G87/BCTrenCoso!H87*100,0)</f>
        <v>0</v>
      </c>
      <c r="GC87" s="41">
        <f>IF(AND(BCTrenCoso!I87&gt;0,BCTrenCoso!J87&gt;0),BCTrenCoso!I87*BCTrenCoso!J87,0)</f>
        <v>0</v>
      </c>
      <c r="GD87" s="41">
        <f>IF(AND(BCTrenCoso!I87&gt;0,BCTrenCoso!J87&gt;0),BCTrenCoso!J87,0)</f>
        <v>0</v>
      </c>
      <c r="GE87" s="41">
        <f>IF(AND(BCTrenCoso!K87&gt;0,BCTrenCoso!L87&gt;0),BCTrenCoso!K87*BCTrenCoso!L87,0)</f>
        <v>0</v>
      </c>
      <c r="GF87" s="41">
        <f>IF(AND(BCTrenCoso!K87&gt;0,BCTrenCoso!L87&gt;0),BCTrenCoso!L87,0)</f>
        <v>0</v>
      </c>
      <c r="GG87" s="41">
        <f>IF(AND(BCTrenCoso!M87&gt;0,BCTrenCoso!N87&gt;0),BCTrenCoso!M87*BCTrenCoso!N87,0)</f>
        <v>0</v>
      </c>
      <c r="GH87" s="41">
        <f>IF(AND(BCTrenCoso!M87&gt;0,BCTrenCoso!N87&gt;0),BCTrenCoso!N87,0)</f>
        <v>0</v>
      </c>
      <c r="GI87" s="41">
        <f>IF(AND(BCTrenCoso!O87&gt;0,BCTrenCoso!P87&gt;0),BCTrenCoso!O87*BCTrenCoso!P87,0)</f>
        <v>0</v>
      </c>
      <c r="GJ87" s="41">
        <f>IF(AND(BCTrenCoso!O87&gt;0,BCTrenCoso!P87&gt;0),BCTrenCoso!P87,0)</f>
        <v>0</v>
      </c>
      <c r="GK87" s="41">
        <f>IF(AND(BCTrenCoso!Q87&gt;0,BCTrenCoso!R87&gt;0),BCTrenCoso!Q87*BCTrenCoso!R87,0)</f>
        <v>0</v>
      </c>
      <c r="GL87" s="41">
        <f>IF(AND(BCTrenCoso!Q87&gt;0,BCTrenCoso!R87&gt;0),BCTrenCoso!R87,0)</f>
        <v>0</v>
      </c>
      <c r="GM87" s="41">
        <f>IF(AND(BCTrenCoso!S87&gt;0,BCTrenCoso!T87&gt;0),BCTrenCoso!S87*BCTrenCoso!T87,0)</f>
        <v>0</v>
      </c>
      <c r="GN87" s="41">
        <f>IF(AND(BCTrenCoso!S87&gt;0,BCTrenCoso!T87&gt;0),BCTrenCoso!T87,0)</f>
        <v>0</v>
      </c>
      <c r="GO87" s="41">
        <f>IF(AND(BCTrenCoso!U87&gt;0,BCTrenCoso!V87&gt;0),BCTrenCoso!U87/BCTrenCoso!V87*100,0)</f>
        <v>0</v>
      </c>
      <c r="GP87" s="41">
        <f>IF(AND(BCTrenCoso!X87&gt;0,BCTrenCoso!Y87&gt;0),BCTrenCoso!X87/BCTrenCoso!Y87*100,0)</f>
        <v>0</v>
      </c>
      <c r="GQ87" s="41">
        <f>IF(AND(BCTrenCoso!Z87&gt;0,BCTrenCoso!AA87&gt;0),BCTrenCoso!Z87/BCTrenCoso!AA87*100,0)</f>
        <v>0</v>
      </c>
      <c r="GR87" s="41">
        <f>IF(AND(BCTrenCoso!AB87&gt;0,BCTrenCoso!AC87&gt;0),BCTrenCoso!AB87/BCTrenCoso!AC87*100,0)</f>
        <v>0</v>
      </c>
      <c r="GS87" s="41">
        <f>IF(AND(BCTrenCoso!AD87&gt;0,BCTrenCoso!AE87&gt;0),BCTrenCoso!AD87/BCTrenCoso!AE87*100,0)</f>
        <v>0</v>
      </c>
      <c r="GT87" s="41">
        <f>IF(AND(BCTrenCoso!AF87&gt;0,BCTrenCoso!AG87&gt;0),BCTrenCoso!AF87/BCTrenCoso!AG87*100,0)</f>
        <v>0</v>
      </c>
      <c r="GU87" s="41">
        <f>IF(AND(BCTrenCoso!AZ87&gt;0,BCTrenCoso!BA87&gt;0),BCTrenCoso!AZ87/BCTrenCoso!BA87*100,0)</f>
        <v>0</v>
      </c>
      <c r="GV87" s="41">
        <f>IF(AND(BCTrenCoso!BB87&gt;0,BCTrenCoso!BC87&gt;0),BCTrenCoso!BB87/BCTrenCoso!BC87*100,0)</f>
        <v>0</v>
      </c>
      <c r="GW87" s="41">
        <f>IF(AND(BCTrenCoso!BD87&gt;0,BCTrenCoso!BE87&gt;0),BCTrenCoso!BD87/BCTrenCoso!BE87*100,0)</f>
        <v>0</v>
      </c>
      <c r="GX87" s="41">
        <f>IF(AND(BCTrenCoso!BF87&gt;0,BCTrenCoso!BG87&gt;0),BCTrenCoso!BF87/BCTrenCoso!BG87*100,0)</f>
        <v>0</v>
      </c>
      <c r="GY87" s="41">
        <f>IF(AND(BCTrenCoso!BH87&gt;0,BCTrenCoso!BI87&gt;0),BCTrenCoso!BH87/BCTrenCoso!BI87*100,0)</f>
        <v>0</v>
      </c>
      <c r="GZ87" s="41">
        <f>IF(AND(BCTrenCoso!BJ87&gt;0,BCTrenCoso!BK87&gt;0),BCTrenCoso!BJ87/BCTrenCoso!BK87*100,0)</f>
        <v>0</v>
      </c>
      <c r="HA87" s="41">
        <f>IF(AND(BCTrenCoso!BL87&gt;0,BCTrenCoso!BM87&gt;0),BCTrenCoso!BL87/BCTrenCoso!BM87*100,0)</f>
        <v>0</v>
      </c>
      <c r="HB87" s="41">
        <f>IF(AND(BCTrenCoso!BN87&gt;0,BCTrenCoso!BO87&gt;0),BCTrenCoso!BN87/BCTrenCoso!BO87*100,0)</f>
        <v>0</v>
      </c>
      <c r="HC87" s="41">
        <f>IF(AND(BCTrenCoso!BP87&gt;0,BCTrenCoso!BQ87&gt;0),BCTrenCoso!BP87/BCTrenCoso!BQ87*100,0)</f>
        <v>0</v>
      </c>
      <c r="HD87" s="41">
        <f>IF(AND(BCTrenCoso!BR87&gt;0,BCTrenCoso!BS87&gt;0),BCTrenCoso!BR87/BCTrenCoso!BS87*100,0)</f>
        <v>0</v>
      </c>
      <c r="HE87" s="41">
        <f>IF(AND(BCTrenCoso!BT87&gt;0,BCTrenCoso!BU87&gt;0),BCTrenCoso!BT87/BCTrenCoso!BU87*100,0)</f>
        <v>0</v>
      </c>
      <c r="HF87" s="41">
        <f>IF(AND(BCTrenCoso!BV87&gt;0,BCTrenCoso!BW87&gt;0),BCTrenCoso!BV87/BCTrenCoso!BW87*100,0)</f>
        <v>0</v>
      </c>
      <c r="HG87" s="41">
        <f>IF(AND(BCTrenCoso!CA87&gt;0,BCTrenCoso!CB87&gt;0),BCTrenCoso!CA87/BCTrenCoso!CB87*100,0)</f>
        <v>0</v>
      </c>
      <c r="HH87" s="41">
        <f>IF(AND(BCTrenCoso!CD87&gt;0,BCTrenCoso!CE87&gt;0),BCTrenCoso!CD87/BCTrenCoso!CE87*100,0)</f>
        <v>0</v>
      </c>
      <c r="HI87" s="41">
        <f>IF(AND(BCTrenCoso!CF87&gt;0,BCTrenCoso!CG87&gt;0),BCTrenCoso!CF87/BCTrenCoso!CG87*100,0)</f>
        <v>0</v>
      </c>
      <c r="HJ87" s="41">
        <f>IF(AND(BCTrenCoso!CH87&gt;0,BCTrenCoso!CI87&gt;0),BCTrenCoso!CH87/BCTrenCoso!CI87*100,0)</f>
        <v>0</v>
      </c>
      <c r="HK87" s="41">
        <f>IF(AND(BCTrenCoso!CU87&gt;0,BCTrenCoso!CV87&gt;0),BCTrenCoso!CU87/BCTrenCoso!CV87*100,0)</f>
        <v>0</v>
      </c>
      <c r="HL87" s="41">
        <f>IF(AND(BCTrenCoso!CW87&gt;0,BCTrenCoso!CX87&gt;0),BCTrenCoso!CW87/BCTrenCoso!CX87*100,0)</f>
        <v>0</v>
      </c>
      <c r="HM87" s="41">
        <f>IF(AND(BCTrenCoso!CZ87&gt;0,BCTrenCoso!DA87&gt;0),BCTrenCoso!CZ87/BCTrenCoso!DA87*100,0)</f>
        <v>0</v>
      </c>
      <c r="HN87" s="41">
        <f>IF(AND(BCTrenCoso!DB87&gt;0,BCTrenCoso!DC87&gt;0),BCTrenCoso!DB87/BCTrenCoso!DC87*100,0)</f>
        <v>0</v>
      </c>
      <c r="HO87" s="41">
        <f>IF(AND(BCTrenCoso!DF87&gt;0,BCTrenCoso!DG87&gt;0),BCTrenCoso!DF87/BCTrenCoso!DG87*100,0)</f>
        <v>0</v>
      </c>
      <c r="HP87" s="41">
        <f>IF(AND(BCTrenCoso!DH87&gt;0,BCTrenCoso!DI87&gt;0),BCTrenCoso!DH87/BCTrenCoso!DI87*100,0)</f>
        <v>0</v>
      </c>
      <c r="HQ87" s="41">
        <f>IF(AND(BCTrenCoso!DJ87&gt;0,BCTrenCoso!DK87&gt;0),BCTrenCoso!DJ87/BCTrenCoso!DK87*100,0)</f>
        <v>0</v>
      </c>
      <c r="HR87" s="41">
        <f>IF(AND(BCTrenCoso!DN87&gt;0,BCTrenCoso!DO87&gt;0),BCTrenCoso!DN87/BCTrenCoso!DO87*100,0)</f>
        <v>0</v>
      </c>
      <c r="HS87" s="41">
        <f>IF(AND(BCTrenCoso!FH87&gt;0,BCTrenCoso!FI87&gt;0),BCTrenCoso!FH87/BCTrenCoso!FI87*100,0)</f>
        <v>0</v>
      </c>
      <c r="HT87" s="41">
        <f>IF(AND(BCTrenCoso!FJ87&gt;0,BCTrenCoso!FK87&gt;0),BCTrenCoso!FJ87/BCTrenCoso!FK87*100,0)</f>
        <v>0</v>
      </c>
      <c r="HU87" s="41">
        <f t="shared" si="5"/>
        <v>0</v>
      </c>
      <c r="HV87" s="41">
        <f t="shared" si="6"/>
        <v>0</v>
      </c>
      <c r="HW87" s="41">
        <f t="shared" si="7"/>
        <v>0</v>
      </c>
      <c r="HX87" s="41">
        <f t="shared" si="8"/>
        <v>0</v>
      </c>
    </row>
    <row r="88" spans="1:232" ht="22.5" customHeight="1" x14ac:dyDescent="0.2">
      <c r="A88" s="49">
        <f>ROW(A88)-5</f>
        <v>83</v>
      </c>
      <c r="B88" s="27"/>
      <c r="C88" s="28"/>
      <c r="D88" s="28"/>
      <c r="E88" s="28"/>
      <c r="F88" s="29"/>
      <c r="G88" s="28"/>
      <c r="H88" s="29"/>
      <c r="I88" s="28"/>
      <c r="J88" s="28"/>
      <c r="K88" s="28"/>
      <c r="L88" s="28"/>
      <c r="M88" s="28"/>
      <c r="N88" s="28"/>
      <c r="O88" s="28"/>
      <c r="P88" s="28"/>
      <c r="Q88" s="28"/>
      <c r="R88" s="28"/>
      <c r="S88" s="28"/>
      <c r="T88" s="28"/>
      <c r="U88" s="28"/>
      <c r="V88" s="29"/>
      <c r="W88" s="28"/>
      <c r="X88" s="28"/>
      <c r="Y88" s="29"/>
      <c r="Z88" s="28"/>
      <c r="AA88" s="29"/>
      <c r="AB88" s="28"/>
      <c r="AC88" s="29"/>
      <c r="AD88" s="28"/>
      <c r="AE88" s="29"/>
      <c r="AF88" s="28"/>
      <c r="AG88" s="29"/>
      <c r="AH88" s="28"/>
      <c r="AI88" s="28"/>
      <c r="AJ88" s="28"/>
      <c r="AK88" s="28"/>
      <c r="AL88" s="28"/>
      <c r="AM88" s="28"/>
      <c r="AN88" s="28"/>
      <c r="AO88" s="28"/>
      <c r="AP88" s="28"/>
      <c r="AQ88" s="28"/>
      <c r="AR88" s="28"/>
      <c r="AS88" s="28"/>
      <c r="AT88" s="28"/>
      <c r="AU88" s="28"/>
      <c r="AV88" s="28"/>
      <c r="AW88" s="28"/>
      <c r="AX88" s="28"/>
      <c r="AY88" s="28"/>
      <c r="AZ88" s="28"/>
      <c r="BA88" s="29"/>
      <c r="BB88" s="28"/>
      <c r="BC88" s="29"/>
      <c r="BD88" s="28"/>
      <c r="BE88" s="29"/>
      <c r="BF88" s="28"/>
      <c r="BG88" s="29"/>
      <c r="BH88" s="28"/>
      <c r="BI88" s="29"/>
      <c r="BJ88" s="28"/>
      <c r="BK88" s="29"/>
      <c r="BL88" s="28"/>
      <c r="BM88" s="29"/>
      <c r="BN88" s="28"/>
      <c r="BO88" s="29"/>
      <c r="BP88" s="28"/>
      <c r="BQ88" s="29"/>
      <c r="BR88" s="28"/>
      <c r="BS88" s="29"/>
      <c r="BT88" s="28"/>
      <c r="BU88" s="29"/>
      <c r="BV88" s="28"/>
      <c r="BW88" s="29"/>
      <c r="BX88" s="28"/>
      <c r="BY88" s="28"/>
      <c r="BZ88" s="28"/>
      <c r="CA88" s="28"/>
      <c r="CB88" s="29"/>
      <c r="CC88" s="28"/>
      <c r="CD88" s="28"/>
      <c r="CE88" s="29"/>
      <c r="CF88" s="28"/>
      <c r="CG88" s="29"/>
      <c r="CH88" s="28"/>
      <c r="CI88" s="29"/>
      <c r="CJ88" s="28"/>
      <c r="CK88" s="28"/>
      <c r="CL88" s="28"/>
      <c r="CM88" s="28"/>
      <c r="CN88" s="28"/>
      <c r="CO88" s="28"/>
      <c r="CP88" s="28"/>
      <c r="CQ88" s="28"/>
      <c r="CR88" s="28"/>
      <c r="CS88" s="28"/>
      <c r="CT88" s="28"/>
      <c r="CU88" s="28"/>
      <c r="CV88" s="29"/>
      <c r="CW88" s="28"/>
      <c r="CX88" s="29"/>
      <c r="CY88" s="28"/>
      <c r="CZ88" s="28"/>
      <c r="DA88" s="29"/>
      <c r="DB88" s="28"/>
      <c r="DC88" s="29"/>
      <c r="DD88" s="28"/>
      <c r="DE88" s="28"/>
      <c r="DF88" s="28"/>
      <c r="DG88" s="29"/>
      <c r="DH88" s="28"/>
      <c r="DI88" s="29"/>
      <c r="DJ88" s="28"/>
      <c r="DK88" s="29"/>
      <c r="DL88" s="28"/>
      <c r="DM88" s="28"/>
      <c r="DN88" s="28"/>
      <c r="DO88" s="29"/>
      <c r="DP88" s="28"/>
      <c r="DQ88" s="28"/>
      <c r="DR88" s="28"/>
      <c r="DS88" s="28"/>
      <c r="DT88" s="28"/>
      <c r="DU88" s="28"/>
      <c r="DV88" s="28"/>
      <c r="DW88" s="28"/>
      <c r="DX88" s="28"/>
      <c r="DY88" s="28"/>
      <c r="DZ88" s="28"/>
      <c r="EA88" s="28"/>
      <c r="EB88" s="28"/>
      <c r="EC88" s="28"/>
      <c r="ED88" s="28"/>
      <c r="EE88" s="28"/>
      <c r="EF88" s="28"/>
      <c r="EG88" s="28"/>
      <c r="EH88" s="28"/>
      <c r="EI88" s="28"/>
      <c r="EJ88" s="28"/>
      <c r="EK88" s="28"/>
      <c r="EL88" s="28"/>
      <c r="EM88" s="28"/>
      <c r="EN88" s="28"/>
      <c r="EO88" s="28"/>
      <c r="EP88" s="28"/>
      <c r="EQ88" s="28"/>
      <c r="ER88" s="28"/>
      <c r="ES88" s="28"/>
      <c r="ET88" s="28"/>
      <c r="EU88" s="28"/>
      <c r="EV88" s="28"/>
      <c r="EW88" s="28"/>
      <c r="EX88" s="28"/>
      <c r="EY88" s="28"/>
      <c r="EZ88" s="28"/>
      <c r="FA88" s="28"/>
      <c r="FB88" s="28"/>
      <c r="FC88" s="28"/>
      <c r="FD88" s="28"/>
      <c r="FE88" s="28"/>
      <c r="FF88" s="28"/>
      <c r="FG88" s="28"/>
      <c r="FH88" s="28"/>
      <c r="FI88" s="29"/>
      <c r="FJ88" s="28"/>
      <c r="FK88" s="29"/>
      <c r="FL88" s="29"/>
      <c r="FM88" s="29"/>
      <c r="GA88" s="60">
        <f>IF(AND(BCTrenCoso!E88&gt;0,BCTrenCoso!F88&gt;0),BCTrenCoso!E88/BCTrenCoso!F88*100,0)</f>
        <v>0</v>
      </c>
      <c r="GB88" s="41">
        <f>IF(AND(BCTrenCoso!G88&gt;0,BCTrenCoso!H88&gt;0),BCTrenCoso!G88/BCTrenCoso!H88*100,0)</f>
        <v>0</v>
      </c>
      <c r="GC88" s="41">
        <f>IF(AND(BCTrenCoso!I88&gt;0,BCTrenCoso!J88&gt;0),BCTrenCoso!I88*BCTrenCoso!J88,0)</f>
        <v>0</v>
      </c>
      <c r="GD88" s="41">
        <f>IF(AND(BCTrenCoso!I88&gt;0,BCTrenCoso!J88&gt;0),BCTrenCoso!J88,0)</f>
        <v>0</v>
      </c>
      <c r="GE88" s="41">
        <f>IF(AND(BCTrenCoso!K88&gt;0,BCTrenCoso!L88&gt;0),BCTrenCoso!K88*BCTrenCoso!L88,0)</f>
        <v>0</v>
      </c>
      <c r="GF88" s="41">
        <f>IF(AND(BCTrenCoso!K88&gt;0,BCTrenCoso!L88&gt;0),BCTrenCoso!L88,0)</f>
        <v>0</v>
      </c>
      <c r="GG88" s="41">
        <f>IF(AND(BCTrenCoso!M88&gt;0,BCTrenCoso!N88&gt;0),BCTrenCoso!M88*BCTrenCoso!N88,0)</f>
        <v>0</v>
      </c>
      <c r="GH88" s="41">
        <f>IF(AND(BCTrenCoso!M88&gt;0,BCTrenCoso!N88&gt;0),BCTrenCoso!N88,0)</f>
        <v>0</v>
      </c>
      <c r="GI88" s="41">
        <f>IF(AND(BCTrenCoso!O88&gt;0,BCTrenCoso!P88&gt;0),BCTrenCoso!O88*BCTrenCoso!P88,0)</f>
        <v>0</v>
      </c>
      <c r="GJ88" s="41">
        <f>IF(AND(BCTrenCoso!O88&gt;0,BCTrenCoso!P88&gt;0),BCTrenCoso!P88,0)</f>
        <v>0</v>
      </c>
      <c r="GK88" s="41">
        <f>IF(AND(BCTrenCoso!Q88&gt;0,BCTrenCoso!R88&gt;0),BCTrenCoso!Q88*BCTrenCoso!R88,0)</f>
        <v>0</v>
      </c>
      <c r="GL88" s="41">
        <f>IF(AND(BCTrenCoso!Q88&gt;0,BCTrenCoso!R88&gt;0),BCTrenCoso!R88,0)</f>
        <v>0</v>
      </c>
      <c r="GM88" s="41">
        <f>IF(AND(BCTrenCoso!S88&gt;0,BCTrenCoso!T88&gt;0),BCTrenCoso!S88*BCTrenCoso!T88,0)</f>
        <v>0</v>
      </c>
      <c r="GN88" s="41">
        <f>IF(AND(BCTrenCoso!S88&gt;0,BCTrenCoso!T88&gt;0),BCTrenCoso!T88,0)</f>
        <v>0</v>
      </c>
      <c r="GO88" s="41">
        <f>IF(AND(BCTrenCoso!U88&gt;0,BCTrenCoso!V88&gt;0),BCTrenCoso!U88/BCTrenCoso!V88*100,0)</f>
        <v>0</v>
      </c>
      <c r="GP88" s="41">
        <f>IF(AND(BCTrenCoso!X88&gt;0,BCTrenCoso!Y88&gt;0),BCTrenCoso!X88/BCTrenCoso!Y88*100,0)</f>
        <v>0</v>
      </c>
      <c r="GQ88" s="41">
        <f>IF(AND(BCTrenCoso!Z88&gt;0,BCTrenCoso!AA88&gt;0),BCTrenCoso!Z88/BCTrenCoso!AA88*100,0)</f>
        <v>0</v>
      </c>
      <c r="GR88" s="41">
        <f>IF(AND(BCTrenCoso!AB88&gt;0,BCTrenCoso!AC88&gt;0),BCTrenCoso!AB88/BCTrenCoso!AC88*100,0)</f>
        <v>0</v>
      </c>
      <c r="GS88" s="41">
        <f>IF(AND(BCTrenCoso!AD88&gt;0,BCTrenCoso!AE88&gt;0),BCTrenCoso!AD88/BCTrenCoso!AE88*100,0)</f>
        <v>0</v>
      </c>
      <c r="GT88" s="41">
        <f>IF(AND(BCTrenCoso!AF88&gt;0,BCTrenCoso!AG88&gt;0),BCTrenCoso!AF88/BCTrenCoso!AG88*100,0)</f>
        <v>0</v>
      </c>
      <c r="GU88" s="41">
        <f>IF(AND(BCTrenCoso!AZ88&gt;0,BCTrenCoso!BA88&gt;0),BCTrenCoso!AZ88/BCTrenCoso!BA88*100,0)</f>
        <v>0</v>
      </c>
      <c r="GV88" s="41">
        <f>IF(AND(BCTrenCoso!BB88&gt;0,BCTrenCoso!BC88&gt;0),BCTrenCoso!BB88/BCTrenCoso!BC88*100,0)</f>
        <v>0</v>
      </c>
      <c r="GW88" s="41">
        <f>IF(AND(BCTrenCoso!BD88&gt;0,BCTrenCoso!BE88&gt;0),BCTrenCoso!BD88/BCTrenCoso!BE88*100,0)</f>
        <v>0</v>
      </c>
      <c r="GX88" s="41">
        <f>IF(AND(BCTrenCoso!BF88&gt;0,BCTrenCoso!BG88&gt;0),BCTrenCoso!BF88/BCTrenCoso!BG88*100,0)</f>
        <v>0</v>
      </c>
      <c r="GY88" s="41">
        <f>IF(AND(BCTrenCoso!BH88&gt;0,BCTrenCoso!BI88&gt;0),BCTrenCoso!BH88/BCTrenCoso!BI88*100,0)</f>
        <v>0</v>
      </c>
      <c r="GZ88" s="41">
        <f>IF(AND(BCTrenCoso!BJ88&gt;0,BCTrenCoso!BK88&gt;0),BCTrenCoso!BJ88/BCTrenCoso!BK88*100,0)</f>
        <v>0</v>
      </c>
      <c r="HA88" s="41">
        <f>IF(AND(BCTrenCoso!BL88&gt;0,BCTrenCoso!BM88&gt;0),BCTrenCoso!BL88/BCTrenCoso!BM88*100,0)</f>
        <v>0</v>
      </c>
      <c r="HB88" s="41">
        <f>IF(AND(BCTrenCoso!BN88&gt;0,BCTrenCoso!BO88&gt;0),BCTrenCoso!BN88/BCTrenCoso!BO88*100,0)</f>
        <v>0</v>
      </c>
      <c r="HC88" s="41">
        <f>IF(AND(BCTrenCoso!BP88&gt;0,BCTrenCoso!BQ88&gt;0),BCTrenCoso!BP88/BCTrenCoso!BQ88*100,0)</f>
        <v>0</v>
      </c>
      <c r="HD88" s="41">
        <f>IF(AND(BCTrenCoso!BR88&gt;0,BCTrenCoso!BS88&gt;0),BCTrenCoso!BR88/BCTrenCoso!BS88*100,0)</f>
        <v>0</v>
      </c>
      <c r="HE88" s="41">
        <f>IF(AND(BCTrenCoso!BT88&gt;0,BCTrenCoso!BU88&gt;0),BCTrenCoso!BT88/BCTrenCoso!BU88*100,0)</f>
        <v>0</v>
      </c>
      <c r="HF88" s="41">
        <f>IF(AND(BCTrenCoso!BV88&gt;0,BCTrenCoso!BW88&gt;0),BCTrenCoso!BV88/BCTrenCoso!BW88*100,0)</f>
        <v>0</v>
      </c>
      <c r="HG88" s="41">
        <f>IF(AND(BCTrenCoso!CA88&gt;0,BCTrenCoso!CB88&gt;0),BCTrenCoso!CA88/BCTrenCoso!CB88*100,0)</f>
        <v>0</v>
      </c>
      <c r="HH88" s="41">
        <f>IF(AND(BCTrenCoso!CD88&gt;0,BCTrenCoso!CE88&gt;0),BCTrenCoso!CD88/BCTrenCoso!CE88*100,0)</f>
        <v>0</v>
      </c>
      <c r="HI88" s="41">
        <f>IF(AND(BCTrenCoso!CF88&gt;0,BCTrenCoso!CG88&gt;0),BCTrenCoso!CF88/BCTrenCoso!CG88*100,0)</f>
        <v>0</v>
      </c>
      <c r="HJ88" s="41">
        <f>IF(AND(BCTrenCoso!CH88&gt;0,BCTrenCoso!CI88&gt;0),BCTrenCoso!CH88/BCTrenCoso!CI88*100,0)</f>
        <v>0</v>
      </c>
      <c r="HK88" s="41">
        <f>IF(AND(BCTrenCoso!CU88&gt;0,BCTrenCoso!CV88&gt;0),BCTrenCoso!CU88/BCTrenCoso!CV88*100,0)</f>
        <v>0</v>
      </c>
      <c r="HL88" s="41">
        <f>IF(AND(BCTrenCoso!CW88&gt;0,BCTrenCoso!CX88&gt;0),BCTrenCoso!CW88/BCTrenCoso!CX88*100,0)</f>
        <v>0</v>
      </c>
      <c r="HM88" s="41">
        <f>IF(AND(BCTrenCoso!CZ88&gt;0,BCTrenCoso!DA88&gt;0),BCTrenCoso!CZ88/BCTrenCoso!DA88*100,0)</f>
        <v>0</v>
      </c>
      <c r="HN88" s="41">
        <f>IF(AND(BCTrenCoso!DB88&gt;0,BCTrenCoso!DC88&gt;0),BCTrenCoso!DB88/BCTrenCoso!DC88*100,0)</f>
        <v>0</v>
      </c>
      <c r="HO88" s="41">
        <f>IF(AND(BCTrenCoso!DF88&gt;0,BCTrenCoso!DG88&gt;0),BCTrenCoso!DF88/BCTrenCoso!DG88*100,0)</f>
        <v>0</v>
      </c>
      <c r="HP88" s="41">
        <f>IF(AND(BCTrenCoso!DH88&gt;0,BCTrenCoso!DI88&gt;0),BCTrenCoso!DH88/BCTrenCoso!DI88*100,0)</f>
        <v>0</v>
      </c>
      <c r="HQ88" s="41">
        <f>IF(AND(BCTrenCoso!DJ88&gt;0,BCTrenCoso!DK88&gt;0),BCTrenCoso!DJ88/BCTrenCoso!DK88*100,0)</f>
        <v>0</v>
      </c>
      <c r="HR88" s="41">
        <f>IF(AND(BCTrenCoso!DN88&gt;0,BCTrenCoso!DO88&gt;0),BCTrenCoso!DN88/BCTrenCoso!DO88*100,0)</f>
        <v>0</v>
      </c>
      <c r="HS88" s="41">
        <f>IF(AND(BCTrenCoso!FH88&gt;0,BCTrenCoso!FI88&gt;0),BCTrenCoso!FH88/BCTrenCoso!FI88*100,0)</f>
        <v>0</v>
      </c>
      <c r="HT88" s="41">
        <f>IF(AND(BCTrenCoso!FJ88&gt;0,BCTrenCoso!FK88&gt;0),BCTrenCoso!FJ88/BCTrenCoso!FK88*100,0)</f>
        <v>0</v>
      </c>
      <c r="HU88" s="41">
        <f t="shared" si="5"/>
        <v>0</v>
      </c>
      <c r="HV88" s="41">
        <f t="shared" si="6"/>
        <v>0</v>
      </c>
      <c r="HW88" s="41">
        <f t="shared" si="7"/>
        <v>0</v>
      </c>
      <c r="HX88" s="41">
        <f t="shared" si="8"/>
        <v>0</v>
      </c>
    </row>
    <row r="89" spans="1:232" s="64" customFormat="1" ht="22.5" customHeight="1" x14ac:dyDescent="0.2">
      <c r="A89" s="63">
        <f t="shared" si="10"/>
        <v>84</v>
      </c>
      <c r="B89" s="46"/>
      <c r="C89" s="47"/>
      <c r="D89" s="47"/>
      <c r="E89" s="47"/>
      <c r="F89" s="29"/>
      <c r="G89" s="47"/>
      <c r="H89" s="29"/>
      <c r="I89" s="47"/>
      <c r="J89" s="47"/>
      <c r="K89" s="47"/>
      <c r="L89" s="47"/>
      <c r="M89" s="47"/>
      <c r="N89" s="47"/>
      <c r="O89" s="47"/>
      <c r="P89" s="47"/>
      <c r="Q89" s="47"/>
      <c r="R89" s="47"/>
      <c r="S89" s="47"/>
      <c r="T89" s="47"/>
      <c r="U89" s="47"/>
      <c r="V89" s="29"/>
      <c r="W89" s="47"/>
      <c r="X89" s="47"/>
      <c r="Y89" s="29"/>
      <c r="Z89" s="47"/>
      <c r="AA89" s="29"/>
      <c r="AB89" s="47"/>
      <c r="AC89" s="29"/>
      <c r="AD89" s="47"/>
      <c r="AE89" s="29"/>
      <c r="AF89" s="47"/>
      <c r="AG89" s="29"/>
      <c r="AH89" s="47"/>
      <c r="AI89" s="47"/>
      <c r="AJ89" s="47"/>
      <c r="AK89" s="47"/>
      <c r="AL89" s="47"/>
      <c r="AM89" s="47"/>
      <c r="AN89" s="47"/>
      <c r="AO89" s="47"/>
      <c r="AP89" s="47"/>
      <c r="AQ89" s="47"/>
      <c r="AR89" s="47"/>
      <c r="AS89" s="47"/>
      <c r="AT89" s="47"/>
      <c r="AU89" s="47"/>
      <c r="AV89" s="47"/>
      <c r="AW89" s="47"/>
      <c r="AX89" s="47"/>
      <c r="AY89" s="47"/>
      <c r="AZ89" s="47"/>
      <c r="BA89" s="29"/>
      <c r="BB89" s="47"/>
      <c r="BC89" s="29"/>
      <c r="BD89" s="47"/>
      <c r="BE89" s="29"/>
      <c r="BF89" s="47"/>
      <c r="BG89" s="29"/>
      <c r="BH89" s="47"/>
      <c r="BI89" s="29"/>
      <c r="BJ89" s="47"/>
      <c r="BK89" s="29"/>
      <c r="BL89" s="47"/>
      <c r="BM89" s="29"/>
      <c r="BN89" s="47"/>
      <c r="BO89" s="29"/>
      <c r="BP89" s="47"/>
      <c r="BQ89" s="29"/>
      <c r="BR89" s="47"/>
      <c r="BS89" s="29"/>
      <c r="BT89" s="47"/>
      <c r="BU89" s="29"/>
      <c r="BV89" s="47"/>
      <c r="BW89" s="29"/>
      <c r="BX89" s="47"/>
      <c r="BY89" s="47"/>
      <c r="BZ89" s="47"/>
      <c r="CA89" s="47"/>
      <c r="CB89" s="29"/>
      <c r="CC89" s="47"/>
      <c r="CD89" s="47"/>
      <c r="CE89" s="29"/>
      <c r="CF89" s="47"/>
      <c r="CG89" s="29"/>
      <c r="CH89" s="47"/>
      <c r="CI89" s="29"/>
      <c r="CJ89" s="47"/>
      <c r="CK89" s="47"/>
      <c r="CL89" s="47"/>
      <c r="CM89" s="47"/>
      <c r="CN89" s="47"/>
      <c r="CO89" s="47"/>
      <c r="CP89" s="47"/>
      <c r="CQ89" s="47"/>
      <c r="CR89" s="47"/>
      <c r="CS89" s="47"/>
      <c r="CT89" s="47"/>
      <c r="CU89" s="47"/>
      <c r="CV89" s="29"/>
      <c r="CW89" s="47"/>
      <c r="CX89" s="29"/>
      <c r="CY89" s="47"/>
      <c r="CZ89" s="47"/>
      <c r="DA89" s="29"/>
      <c r="DB89" s="47"/>
      <c r="DC89" s="29"/>
      <c r="DD89" s="47"/>
      <c r="DE89" s="47"/>
      <c r="DF89" s="47"/>
      <c r="DG89" s="29"/>
      <c r="DH89" s="47"/>
      <c r="DI89" s="29"/>
      <c r="DJ89" s="47"/>
      <c r="DK89" s="29"/>
      <c r="DL89" s="47"/>
      <c r="DM89" s="47"/>
      <c r="DN89" s="47"/>
      <c r="DO89" s="29"/>
      <c r="DP89" s="47"/>
      <c r="DQ89" s="47"/>
      <c r="DR89" s="47"/>
      <c r="DS89" s="47"/>
      <c r="DT89" s="47"/>
      <c r="DU89" s="47"/>
      <c r="DV89" s="47"/>
      <c r="DW89" s="47"/>
      <c r="DX89" s="47"/>
      <c r="DY89" s="47"/>
      <c r="DZ89" s="47"/>
      <c r="EA89" s="47"/>
      <c r="EB89" s="47"/>
      <c r="EC89" s="47"/>
      <c r="ED89" s="47"/>
      <c r="EE89" s="47"/>
      <c r="EF89" s="47"/>
      <c r="EG89" s="47"/>
      <c r="EH89" s="47"/>
      <c r="EI89" s="47"/>
      <c r="EJ89" s="47"/>
      <c r="EK89" s="47"/>
      <c r="EL89" s="47"/>
      <c r="EM89" s="47"/>
      <c r="EN89" s="47"/>
      <c r="EO89" s="47"/>
      <c r="EP89" s="47"/>
      <c r="EQ89" s="47"/>
      <c r="ER89" s="47"/>
      <c r="ES89" s="47"/>
      <c r="ET89" s="47"/>
      <c r="EU89" s="47"/>
      <c r="EV89" s="47"/>
      <c r="EW89" s="47"/>
      <c r="EX89" s="47"/>
      <c r="EY89" s="47"/>
      <c r="EZ89" s="47"/>
      <c r="FA89" s="47"/>
      <c r="FB89" s="47"/>
      <c r="FC89" s="47"/>
      <c r="FD89" s="47"/>
      <c r="FE89" s="47"/>
      <c r="FF89" s="47"/>
      <c r="FG89" s="47"/>
      <c r="FH89" s="47"/>
      <c r="FI89" s="29"/>
      <c r="FJ89" s="47"/>
      <c r="FK89" s="29"/>
      <c r="FL89" s="48"/>
      <c r="FM89" s="48"/>
      <c r="GA89" s="60">
        <f>IF(AND(BCTrenCoso!E89&gt;0,BCTrenCoso!F89&gt;0),BCTrenCoso!E89/BCTrenCoso!F89*100,0)</f>
        <v>0</v>
      </c>
      <c r="GB89" s="41">
        <f>IF(AND(BCTrenCoso!G89&gt;0,BCTrenCoso!H89&gt;0),BCTrenCoso!G89/BCTrenCoso!H89*100,0)</f>
        <v>0</v>
      </c>
      <c r="GC89" s="41">
        <f>IF(AND(BCTrenCoso!I89&gt;0,BCTrenCoso!J89&gt;0),BCTrenCoso!I89*BCTrenCoso!J89,0)</f>
        <v>0</v>
      </c>
      <c r="GD89" s="41">
        <f>IF(AND(BCTrenCoso!I89&gt;0,BCTrenCoso!J89&gt;0),BCTrenCoso!J89,0)</f>
        <v>0</v>
      </c>
      <c r="GE89" s="41">
        <f>IF(AND(BCTrenCoso!K89&gt;0,BCTrenCoso!L89&gt;0),BCTrenCoso!K89*BCTrenCoso!L89,0)</f>
        <v>0</v>
      </c>
      <c r="GF89" s="41">
        <f>IF(AND(BCTrenCoso!K89&gt;0,BCTrenCoso!L89&gt;0),BCTrenCoso!L89,0)</f>
        <v>0</v>
      </c>
      <c r="GG89" s="41">
        <f>IF(AND(BCTrenCoso!M89&gt;0,BCTrenCoso!N89&gt;0),BCTrenCoso!M89*BCTrenCoso!N89,0)</f>
        <v>0</v>
      </c>
      <c r="GH89" s="41">
        <f>IF(AND(BCTrenCoso!M89&gt;0,BCTrenCoso!N89&gt;0),BCTrenCoso!N89,0)</f>
        <v>0</v>
      </c>
      <c r="GI89" s="41">
        <f>IF(AND(BCTrenCoso!O89&gt;0,BCTrenCoso!P89&gt;0),BCTrenCoso!O89*BCTrenCoso!P89,0)</f>
        <v>0</v>
      </c>
      <c r="GJ89" s="41">
        <f>IF(AND(BCTrenCoso!O89&gt;0,BCTrenCoso!P89&gt;0),BCTrenCoso!P89,0)</f>
        <v>0</v>
      </c>
      <c r="GK89" s="41">
        <f>IF(AND(BCTrenCoso!Q89&gt;0,BCTrenCoso!R89&gt;0),BCTrenCoso!Q89*BCTrenCoso!R89,0)</f>
        <v>0</v>
      </c>
      <c r="GL89" s="41">
        <f>IF(AND(BCTrenCoso!Q89&gt;0,BCTrenCoso!R89&gt;0),BCTrenCoso!R89,0)</f>
        <v>0</v>
      </c>
      <c r="GM89" s="41">
        <f>IF(AND(BCTrenCoso!S89&gt;0,BCTrenCoso!T89&gt;0),BCTrenCoso!S89*BCTrenCoso!T89,0)</f>
        <v>0</v>
      </c>
      <c r="GN89" s="41">
        <f>IF(AND(BCTrenCoso!S89&gt;0,BCTrenCoso!T89&gt;0),BCTrenCoso!T89,0)</f>
        <v>0</v>
      </c>
      <c r="GO89" s="41">
        <f>IF(AND(BCTrenCoso!U89&gt;0,BCTrenCoso!V89&gt;0),BCTrenCoso!U89/BCTrenCoso!V89*100,0)</f>
        <v>0</v>
      </c>
      <c r="GP89" s="41">
        <f>IF(AND(BCTrenCoso!X89&gt;0,BCTrenCoso!Y89&gt;0),BCTrenCoso!X89/BCTrenCoso!Y89*100,0)</f>
        <v>0</v>
      </c>
      <c r="GQ89" s="41">
        <f>IF(AND(BCTrenCoso!Z89&gt;0,BCTrenCoso!AA89&gt;0),BCTrenCoso!Z89/BCTrenCoso!AA89*100,0)</f>
        <v>0</v>
      </c>
      <c r="GR89" s="41">
        <f>IF(AND(BCTrenCoso!AB89&gt;0,BCTrenCoso!AC89&gt;0),BCTrenCoso!AB89/BCTrenCoso!AC89*100,0)</f>
        <v>0</v>
      </c>
      <c r="GS89" s="41">
        <f>IF(AND(BCTrenCoso!AD89&gt;0,BCTrenCoso!AE89&gt;0),BCTrenCoso!AD89/BCTrenCoso!AE89*100,0)</f>
        <v>0</v>
      </c>
      <c r="GT89" s="41">
        <f>IF(AND(BCTrenCoso!AF89&gt;0,BCTrenCoso!AG89&gt;0),BCTrenCoso!AF89/BCTrenCoso!AG89*100,0)</f>
        <v>0</v>
      </c>
      <c r="GU89" s="41">
        <f>IF(AND(BCTrenCoso!AZ89&gt;0,BCTrenCoso!BA89&gt;0),BCTrenCoso!AZ89/BCTrenCoso!BA89*100,0)</f>
        <v>0</v>
      </c>
      <c r="GV89" s="41">
        <f>IF(AND(BCTrenCoso!BB89&gt;0,BCTrenCoso!BC89&gt;0),BCTrenCoso!BB89/BCTrenCoso!BC89*100,0)</f>
        <v>0</v>
      </c>
      <c r="GW89" s="41">
        <f>IF(AND(BCTrenCoso!BD89&gt;0,BCTrenCoso!BE89&gt;0),BCTrenCoso!BD89/BCTrenCoso!BE89*100,0)</f>
        <v>0</v>
      </c>
      <c r="GX89" s="41">
        <f>IF(AND(BCTrenCoso!BF89&gt;0,BCTrenCoso!BG89&gt;0),BCTrenCoso!BF89/BCTrenCoso!BG89*100,0)</f>
        <v>0</v>
      </c>
      <c r="GY89" s="41">
        <f>IF(AND(BCTrenCoso!BH89&gt;0,BCTrenCoso!BI89&gt;0),BCTrenCoso!BH89/BCTrenCoso!BI89*100,0)</f>
        <v>0</v>
      </c>
      <c r="GZ89" s="41">
        <f>IF(AND(BCTrenCoso!BJ89&gt;0,BCTrenCoso!BK89&gt;0),BCTrenCoso!BJ89/BCTrenCoso!BK89*100,0)</f>
        <v>0</v>
      </c>
      <c r="HA89" s="41">
        <f>IF(AND(BCTrenCoso!BL89&gt;0,BCTrenCoso!BM89&gt;0),BCTrenCoso!BL89/BCTrenCoso!BM89*100,0)</f>
        <v>0</v>
      </c>
      <c r="HB89" s="41">
        <f>IF(AND(BCTrenCoso!BN89&gt;0,BCTrenCoso!BO89&gt;0),BCTrenCoso!BN89/BCTrenCoso!BO89*100,0)</f>
        <v>0</v>
      </c>
      <c r="HC89" s="41">
        <f>IF(AND(BCTrenCoso!BP89&gt;0,BCTrenCoso!BQ89&gt;0),BCTrenCoso!BP89/BCTrenCoso!BQ89*100,0)</f>
        <v>0</v>
      </c>
      <c r="HD89" s="41">
        <f>IF(AND(BCTrenCoso!BR89&gt;0,BCTrenCoso!BS89&gt;0),BCTrenCoso!BR89/BCTrenCoso!BS89*100,0)</f>
        <v>0</v>
      </c>
      <c r="HE89" s="41">
        <f>IF(AND(BCTrenCoso!BT89&gt;0,BCTrenCoso!BU89&gt;0),BCTrenCoso!BT89/BCTrenCoso!BU89*100,0)</f>
        <v>0</v>
      </c>
      <c r="HF89" s="41">
        <f>IF(AND(BCTrenCoso!BV89&gt;0,BCTrenCoso!BW89&gt;0),BCTrenCoso!BV89/BCTrenCoso!BW89*100,0)</f>
        <v>0</v>
      </c>
      <c r="HG89" s="41">
        <f>IF(AND(BCTrenCoso!CA89&gt;0,BCTrenCoso!CB89&gt;0),BCTrenCoso!CA89/BCTrenCoso!CB89*100,0)</f>
        <v>0</v>
      </c>
      <c r="HH89" s="41">
        <f>IF(AND(BCTrenCoso!CD89&gt;0,BCTrenCoso!CE89&gt;0),BCTrenCoso!CD89/BCTrenCoso!CE89*100,0)</f>
        <v>0</v>
      </c>
      <c r="HI89" s="41">
        <f>IF(AND(BCTrenCoso!CF89&gt;0,BCTrenCoso!CG89&gt;0),BCTrenCoso!CF89/BCTrenCoso!CG89*100,0)</f>
        <v>0</v>
      </c>
      <c r="HJ89" s="41">
        <f>IF(AND(BCTrenCoso!CH89&gt;0,BCTrenCoso!CI89&gt;0),BCTrenCoso!CH89/BCTrenCoso!CI89*100,0)</f>
        <v>0</v>
      </c>
      <c r="HK89" s="41">
        <f>IF(AND(BCTrenCoso!CU89&gt;0,BCTrenCoso!CV89&gt;0),BCTrenCoso!CU89/BCTrenCoso!CV89*100,0)</f>
        <v>0</v>
      </c>
      <c r="HL89" s="41">
        <f>IF(AND(BCTrenCoso!CW89&gt;0,BCTrenCoso!CX89&gt;0),BCTrenCoso!CW89/BCTrenCoso!CX89*100,0)</f>
        <v>0</v>
      </c>
      <c r="HM89" s="41">
        <f>IF(AND(BCTrenCoso!CZ89&gt;0,BCTrenCoso!DA89&gt;0),BCTrenCoso!CZ89/BCTrenCoso!DA89*100,0)</f>
        <v>0</v>
      </c>
      <c r="HN89" s="41">
        <f>IF(AND(BCTrenCoso!DB89&gt;0,BCTrenCoso!DC89&gt;0),BCTrenCoso!DB89/BCTrenCoso!DC89*100,0)</f>
        <v>0</v>
      </c>
      <c r="HO89" s="41">
        <f>IF(AND(BCTrenCoso!DF89&gt;0,BCTrenCoso!DG89&gt;0),BCTrenCoso!DF89/BCTrenCoso!DG89*100,0)</f>
        <v>0</v>
      </c>
      <c r="HP89" s="41">
        <f>IF(AND(BCTrenCoso!DH89&gt;0,BCTrenCoso!DI89&gt;0),BCTrenCoso!DH89/BCTrenCoso!DI89*100,0)</f>
        <v>0</v>
      </c>
      <c r="HQ89" s="41">
        <f>IF(AND(BCTrenCoso!DJ89&gt;0,BCTrenCoso!DK89&gt;0),BCTrenCoso!DJ89/BCTrenCoso!DK89*100,0)</f>
        <v>0</v>
      </c>
      <c r="HR89" s="41">
        <f>IF(AND(BCTrenCoso!DN89&gt;0,BCTrenCoso!DO89&gt;0),BCTrenCoso!DN89/BCTrenCoso!DO89*100,0)</f>
        <v>0</v>
      </c>
      <c r="HS89" s="41">
        <f>IF(AND(BCTrenCoso!FH89&gt;0,BCTrenCoso!FI89&gt;0),BCTrenCoso!FH89/BCTrenCoso!FI89*100,0)</f>
        <v>0</v>
      </c>
      <c r="HT89" s="41">
        <f>IF(AND(BCTrenCoso!FJ89&gt;0,BCTrenCoso!FK89&gt;0),BCTrenCoso!FJ89/BCTrenCoso!FK89*100,0)</f>
        <v>0</v>
      </c>
      <c r="HU89" s="41">
        <f t="shared" si="5"/>
        <v>0</v>
      </c>
      <c r="HV89" s="41">
        <f t="shared" si="6"/>
        <v>0</v>
      </c>
      <c r="HW89" s="41">
        <f t="shared" si="7"/>
        <v>0</v>
      </c>
      <c r="HX89" s="41">
        <f t="shared" si="8"/>
        <v>0</v>
      </c>
    </row>
    <row r="90" spans="1:232" ht="22.5" customHeight="1" x14ac:dyDescent="0.2">
      <c r="A90" s="49">
        <f t="shared" si="10"/>
        <v>85</v>
      </c>
      <c r="B90" s="27"/>
      <c r="C90" s="28"/>
      <c r="D90" s="28"/>
      <c r="E90" s="28"/>
      <c r="F90" s="29"/>
      <c r="G90" s="28"/>
      <c r="H90" s="29"/>
      <c r="I90" s="28"/>
      <c r="J90" s="28"/>
      <c r="K90" s="28"/>
      <c r="L90" s="28"/>
      <c r="M90" s="28"/>
      <c r="N90" s="28"/>
      <c r="O90" s="28"/>
      <c r="P90" s="28"/>
      <c r="Q90" s="28"/>
      <c r="R90" s="28"/>
      <c r="S90" s="28"/>
      <c r="T90" s="28"/>
      <c r="U90" s="28"/>
      <c r="V90" s="29"/>
      <c r="W90" s="28"/>
      <c r="X90" s="28"/>
      <c r="Y90" s="29"/>
      <c r="Z90" s="28"/>
      <c r="AA90" s="29"/>
      <c r="AB90" s="28"/>
      <c r="AC90" s="29"/>
      <c r="AD90" s="28"/>
      <c r="AE90" s="29"/>
      <c r="AF90" s="28"/>
      <c r="AG90" s="29"/>
      <c r="AH90" s="28"/>
      <c r="AI90" s="28"/>
      <c r="AJ90" s="28"/>
      <c r="AK90" s="28"/>
      <c r="AL90" s="28"/>
      <c r="AM90" s="28"/>
      <c r="AN90" s="28"/>
      <c r="AO90" s="28"/>
      <c r="AP90" s="28"/>
      <c r="AQ90" s="28"/>
      <c r="AR90" s="28"/>
      <c r="AS90" s="28"/>
      <c r="AT90" s="28"/>
      <c r="AU90" s="28"/>
      <c r="AV90" s="28"/>
      <c r="AW90" s="28"/>
      <c r="AX90" s="28"/>
      <c r="AY90" s="28"/>
      <c r="AZ90" s="28"/>
      <c r="BA90" s="29"/>
      <c r="BB90" s="28"/>
      <c r="BC90" s="29"/>
      <c r="BD90" s="28"/>
      <c r="BE90" s="29"/>
      <c r="BF90" s="28"/>
      <c r="BG90" s="29"/>
      <c r="BH90" s="28"/>
      <c r="BI90" s="29"/>
      <c r="BJ90" s="28"/>
      <c r="BK90" s="29"/>
      <c r="BL90" s="28"/>
      <c r="BM90" s="29"/>
      <c r="BN90" s="28"/>
      <c r="BO90" s="29"/>
      <c r="BP90" s="28"/>
      <c r="BQ90" s="29"/>
      <c r="BR90" s="28"/>
      <c r="BS90" s="29"/>
      <c r="BT90" s="28"/>
      <c r="BU90" s="29"/>
      <c r="BV90" s="28"/>
      <c r="BW90" s="29"/>
      <c r="BX90" s="28"/>
      <c r="BY90" s="28"/>
      <c r="BZ90" s="28"/>
      <c r="CA90" s="28"/>
      <c r="CB90" s="29"/>
      <c r="CC90" s="28"/>
      <c r="CD90" s="28"/>
      <c r="CE90" s="29"/>
      <c r="CF90" s="28"/>
      <c r="CG90" s="29"/>
      <c r="CH90" s="28"/>
      <c r="CI90" s="29"/>
      <c r="CJ90" s="28"/>
      <c r="CK90" s="28"/>
      <c r="CL90" s="28"/>
      <c r="CM90" s="28"/>
      <c r="CN90" s="28"/>
      <c r="CO90" s="28"/>
      <c r="CP90" s="28"/>
      <c r="CQ90" s="28"/>
      <c r="CR90" s="28"/>
      <c r="CS90" s="28"/>
      <c r="CT90" s="28"/>
      <c r="CU90" s="28"/>
      <c r="CV90" s="29"/>
      <c r="CW90" s="28"/>
      <c r="CX90" s="29"/>
      <c r="CY90" s="28"/>
      <c r="CZ90" s="28"/>
      <c r="DA90" s="29"/>
      <c r="DB90" s="28"/>
      <c r="DC90" s="29"/>
      <c r="DD90" s="28"/>
      <c r="DE90" s="28"/>
      <c r="DF90" s="28"/>
      <c r="DG90" s="29"/>
      <c r="DH90" s="28"/>
      <c r="DI90" s="29"/>
      <c r="DJ90" s="28"/>
      <c r="DK90" s="29"/>
      <c r="DL90" s="28"/>
      <c r="DM90" s="28"/>
      <c r="DN90" s="28"/>
      <c r="DO90" s="29"/>
      <c r="DP90" s="28"/>
      <c r="DQ90" s="28"/>
      <c r="DR90" s="28"/>
      <c r="DS90" s="28"/>
      <c r="DT90" s="28"/>
      <c r="DU90" s="28"/>
      <c r="DV90" s="28"/>
      <c r="DW90" s="28"/>
      <c r="DX90" s="28"/>
      <c r="DY90" s="28"/>
      <c r="DZ90" s="28"/>
      <c r="EA90" s="28"/>
      <c r="EB90" s="28"/>
      <c r="EC90" s="28"/>
      <c r="ED90" s="28"/>
      <c r="EE90" s="28"/>
      <c r="EF90" s="28"/>
      <c r="EG90" s="28"/>
      <c r="EH90" s="28"/>
      <c r="EI90" s="28"/>
      <c r="EJ90" s="28"/>
      <c r="EK90" s="28"/>
      <c r="EL90" s="28"/>
      <c r="EM90" s="28"/>
      <c r="EN90" s="28"/>
      <c r="EO90" s="28"/>
      <c r="EP90" s="28"/>
      <c r="EQ90" s="28"/>
      <c r="ER90" s="28"/>
      <c r="ES90" s="28"/>
      <c r="ET90" s="28"/>
      <c r="EU90" s="28"/>
      <c r="EV90" s="28"/>
      <c r="EW90" s="28"/>
      <c r="EX90" s="28"/>
      <c r="EY90" s="28"/>
      <c r="EZ90" s="28"/>
      <c r="FA90" s="28"/>
      <c r="FB90" s="28"/>
      <c r="FC90" s="28"/>
      <c r="FD90" s="28"/>
      <c r="FE90" s="28"/>
      <c r="FF90" s="28"/>
      <c r="FG90" s="28"/>
      <c r="FH90" s="28"/>
      <c r="FI90" s="29"/>
      <c r="FJ90" s="28"/>
      <c r="FK90" s="29"/>
      <c r="FL90" s="29"/>
      <c r="FM90" s="29"/>
      <c r="GA90" s="60">
        <f>IF(AND(BCTrenCoso!E90&gt;0,BCTrenCoso!F90&gt;0),BCTrenCoso!E90/BCTrenCoso!F90*100,0)</f>
        <v>0</v>
      </c>
      <c r="GB90" s="41">
        <f>IF(AND(BCTrenCoso!G90&gt;0,BCTrenCoso!H90&gt;0),BCTrenCoso!G90/BCTrenCoso!H90*100,0)</f>
        <v>0</v>
      </c>
      <c r="GC90" s="41">
        <f>IF(AND(BCTrenCoso!I90&gt;0,BCTrenCoso!J90&gt;0),BCTrenCoso!I90*BCTrenCoso!J90,0)</f>
        <v>0</v>
      </c>
      <c r="GD90" s="41">
        <f>IF(AND(BCTrenCoso!I90&gt;0,BCTrenCoso!J90&gt;0),BCTrenCoso!J90,0)</f>
        <v>0</v>
      </c>
      <c r="GE90" s="41">
        <f>IF(AND(BCTrenCoso!K90&gt;0,BCTrenCoso!L90&gt;0),BCTrenCoso!K90*BCTrenCoso!L90,0)</f>
        <v>0</v>
      </c>
      <c r="GF90" s="41">
        <f>IF(AND(BCTrenCoso!K90&gt;0,BCTrenCoso!L90&gt;0),BCTrenCoso!L90,0)</f>
        <v>0</v>
      </c>
      <c r="GG90" s="41">
        <f>IF(AND(BCTrenCoso!M90&gt;0,BCTrenCoso!N90&gt;0),BCTrenCoso!M90*BCTrenCoso!N90,0)</f>
        <v>0</v>
      </c>
      <c r="GH90" s="41">
        <f>IF(AND(BCTrenCoso!M90&gt;0,BCTrenCoso!N90&gt;0),BCTrenCoso!N90,0)</f>
        <v>0</v>
      </c>
      <c r="GI90" s="41">
        <f>IF(AND(BCTrenCoso!O90&gt;0,BCTrenCoso!P90&gt;0),BCTrenCoso!O90*BCTrenCoso!P90,0)</f>
        <v>0</v>
      </c>
      <c r="GJ90" s="41">
        <f>IF(AND(BCTrenCoso!O90&gt;0,BCTrenCoso!P90&gt;0),BCTrenCoso!P90,0)</f>
        <v>0</v>
      </c>
      <c r="GK90" s="41">
        <f>IF(AND(BCTrenCoso!Q90&gt;0,BCTrenCoso!R90&gt;0),BCTrenCoso!Q90*BCTrenCoso!R90,0)</f>
        <v>0</v>
      </c>
      <c r="GL90" s="41">
        <f>IF(AND(BCTrenCoso!Q90&gt;0,BCTrenCoso!R90&gt;0),BCTrenCoso!R90,0)</f>
        <v>0</v>
      </c>
      <c r="GM90" s="41">
        <f>IF(AND(BCTrenCoso!S90&gt;0,BCTrenCoso!T90&gt;0),BCTrenCoso!S90*BCTrenCoso!T90,0)</f>
        <v>0</v>
      </c>
      <c r="GN90" s="41">
        <f>IF(AND(BCTrenCoso!S90&gt;0,BCTrenCoso!T90&gt;0),BCTrenCoso!T90,0)</f>
        <v>0</v>
      </c>
      <c r="GO90" s="41">
        <f>IF(AND(BCTrenCoso!U90&gt;0,BCTrenCoso!V90&gt;0),BCTrenCoso!U90/BCTrenCoso!V90*100,0)</f>
        <v>0</v>
      </c>
      <c r="GP90" s="41">
        <f>IF(AND(BCTrenCoso!X90&gt;0,BCTrenCoso!Y90&gt;0),BCTrenCoso!X90/BCTrenCoso!Y90*100,0)</f>
        <v>0</v>
      </c>
      <c r="GQ90" s="41">
        <f>IF(AND(BCTrenCoso!Z90&gt;0,BCTrenCoso!AA90&gt;0),BCTrenCoso!Z90/BCTrenCoso!AA90*100,0)</f>
        <v>0</v>
      </c>
      <c r="GR90" s="41">
        <f>IF(AND(BCTrenCoso!AB90&gt;0,BCTrenCoso!AC90&gt;0),BCTrenCoso!AB90/BCTrenCoso!AC90*100,0)</f>
        <v>0</v>
      </c>
      <c r="GS90" s="41">
        <f>IF(AND(BCTrenCoso!AD90&gt;0,BCTrenCoso!AE90&gt;0),BCTrenCoso!AD90/BCTrenCoso!AE90*100,0)</f>
        <v>0</v>
      </c>
      <c r="GT90" s="41">
        <f>IF(AND(BCTrenCoso!AF90&gt;0,BCTrenCoso!AG90&gt;0),BCTrenCoso!AF90/BCTrenCoso!AG90*100,0)</f>
        <v>0</v>
      </c>
      <c r="GU90" s="41">
        <f>IF(AND(BCTrenCoso!AZ90&gt;0,BCTrenCoso!BA90&gt;0),BCTrenCoso!AZ90/BCTrenCoso!BA90*100,0)</f>
        <v>0</v>
      </c>
      <c r="GV90" s="41">
        <f>IF(AND(BCTrenCoso!BB90&gt;0,BCTrenCoso!BC90&gt;0),BCTrenCoso!BB90/BCTrenCoso!BC90*100,0)</f>
        <v>0</v>
      </c>
      <c r="GW90" s="41">
        <f>IF(AND(BCTrenCoso!BD90&gt;0,BCTrenCoso!BE90&gt;0),BCTrenCoso!BD90/BCTrenCoso!BE90*100,0)</f>
        <v>0</v>
      </c>
      <c r="GX90" s="41">
        <f>IF(AND(BCTrenCoso!BF90&gt;0,BCTrenCoso!BG90&gt;0),BCTrenCoso!BF90/BCTrenCoso!BG90*100,0)</f>
        <v>0</v>
      </c>
      <c r="GY90" s="41">
        <f>IF(AND(BCTrenCoso!BH90&gt;0,BCTrenCoso!BI90&gt;0),BCTrenCoso!BH90/BCTrenCoso!BI90*100,0)</f>
        <v>0</v>
      </c>
      <c r="GZ90" s="41">
        <f>IF(AND(BCTrenCoso!BJ90&gt;0,BCTrenCoso!BK90&gt;0),BCTrenCoso!BJ90/BCTrenCoso!BK90*100,0)</f>
        <v>0</v>
      </c>
      <c r="HA90" s="41">
        <f>IF(AND(BCTrenCoso!BL90&gt;0,BCTrenCoso!BM90&gt;0),BCTrenCoso!BL90/BCTrenCoso!BM90*100,0)</f>
        <v>0</v>
      </c>
      <c r="HB90" s="41">
        <f>IF(AND(BCTrenCoso!BN90&gt;0,BCTrenCoso!BO90&gt;0),BCTrenCoso!BN90/BCTrenCoso!BO90*100,0)</f>
        <v>0</v>
      </c>
      <c r="HC90" s="41">
        <f>IF(AND(BCTrenCoso!BP90&gt;0,BCTrenCoso!BQ90&gt;0),BCTrenCoso!BP90/BCTrenCoso!BQ90*100,0)</f>
        <v>0</v>
      </c>
      <c r="HD90" s="41">
        <f>IF(AND(BCTrenCoso!BR90&gt;0,BCTrenCoso!BS90&gt;0),BCTrenCoso!BR90/BCTrenCoso!BS90*100,0)</f>
        <v>0</v>
      </c>
      <c r="HE90" s="41">
        <f>IF(AND(BCTrenCoso!BT90&gt;0,BCTrenCoso!BU90&gt;0),BCTrenCoso!BT90/BCTrenCoso!BU90*100,0)</f>
        <v>0</v>
      </c>
      <c r="HF90" s="41">
        <f>IF(AND(BCTrenCoso!BV90&gt;0,BCTrenCoso!BW90&gt;0),BCTrenCoso!BV90/BCTrenCoso!BW90*100,0)</f>
        <v>0</v>
      </c>
      <c r="HG90" s="41">
        <f>IF(AND(BCTrenCoso!CA90&gt;0,BCTrenCoso!CB90&gt;0),BCTrenCoso!CA90/BCTrenCoso!CB90*100,0)</f>
        <v>0</v>
      </c>
      <c r="HH90" s="41">
        <f>IF(AND(BCTrenCoso!CD90&gt;0,BCTrenCoso!CE90&gt;0),BCTrenCoso!CD90/BCTrenCoso!CE90*100,0)</f>
        <v>0</v>
      </c>
      <c r="HI90" s="41">
        <f>IF(AND(BCTrenCoso!CF90&gt;0,BCTrenCoso!CG90&gt;0),BCTrenCoso!CF90/BCTrenCoso!CG90*100,0)</f>
        <v>0</v>
      </c>
      <c r="HJ90" s="41">
        <f>IF(AND(BCTrenCoso!CH90&gt;0,BCTrenCoso!CI90&gt;0),BCTrenCoso!CH90/BCTrenCoso!CI90*100,0)</f>
        <v>0</v>
      </c>
      <c r="HK90" s="41">
        <f>IF(AND(BCTrenCoso!CU90&gt;0,BCTrenCoso!CV90&gt;0),BCTrenCoso!CU90/BCTrenCoso!CV90*100,0)</f>
        <v>0</v>
      </c>
      <c r="HL90" s="41">
        <f>IF(AND(BCTrenCoso!CW90&gt;0,BCTrenCoso!CX90&gt;0),BCTrenCoso!CW90/BCTrenCoso!CX90*100,0)</f>
        <v>0</v>
      </c>
      <c r="HM90" s="41">
        <f>IF(AND(BCTrenCoso!CZ90&gt;0,BCTrenCoso!DA90&gt;0),BCTrenCoso!CZ90/BCTrenCoso!DA90*100,0)</f>
        <v>0</v>
      </c>
      <c r="HN90" s="41">
        <f>IF(AND(BCTrenCoso!DB90&gt;0,BCTrenCoso!DC90&gt;0),BCTrenCoso!DB90/BCTrenCoso!DC90*100,0)</f>
        <v>0</v>
      </c>
      <c r="HO90" s="41">
        <f>IF(AND(BCTrenCoso!DF90&gt;0,BCTrenCoso!DG90&gt;0),BCTrenCoso!DF90/BCTrenCoso!DG90*100,0)</f>
        <v>0</v>
      </c>
      <c r="HP90" s="41">
        <f>IF(AND(BCTrenCoso!DH90&gt;0,BCTrenCoso!DI90&gt;0),BCTrenCoso!DH90/BCTrenCoso!DI90*100,0)</f>
        <v>0</v>
      </c>
      <c r="HQ90" s="41">
        <f>IF(AND(BCTrenCoso!DJ90&gt;0,BCTrenCoso!DK90&gt;0),BCTrenCoso!DJ90/BCTrenCoso!DK90*100,0)</f>
        <v>0</v>
      </c>
      <c r="HR90" s="41">
        <f>IF(AND(BCTrenCoso!DN90&gt;0,BCTrenCoso!DO90&gt;0),BCTrenCoso!DN90/BCTrenCoso!DO90*100,0)</f>
        <v>0</v>
      </c>
      <c r="HS90" s="41">
        <f>IF(AND(BCTrenCoso!FH90&gt;0,BCTrenCoso!FI90&gt;0),BCTrenCoso!FH90/BCTrenCoso!FI90*100,0)</f>
        <v>0</v>
      </c>
      <c r="HT90" s="41">
        <f>IF(AND(BCTrenCoso!FJ90&gt;0,BCTrenCoso!FK90&gt;0),BCTrenCoso!FJ90/BCTrenCoso!FK90*100,0)</f>
        <v>0</v>
      </c>
      <c r="HU90" s="41">
        <f t="shared" si="5"/>
        <v>0</v>
      </c>
      <c r="HV90" s="41">
        <f t="shared" si="6"/>
        <v>0</v>
      </c>
      <c r="HW90" s="41">
        <f t="shared" si="7"/>
        <v>0</v>
      </c>
      <c r="HX90" s="41">
        <f t="shared" si="8"/>
        <v>0</v>
      </c>
    </row>
    <row r="91" spans="1:232" s="64" customFormat="1" ht="22.5" customHeight="1" x14ac:dyDescent="0.2">
      <c r="A91" s="63">
        <f>ROW(A91)-5</f>
        <v>86</v>
      </c>
      <c r="B91" s="46"/>
      <c r="C91" s="47"/>
      <c r="D91" s="47"/>
      <c r="E91" s="47"/>
      <c r="F91" s="29"/>
      <c r="G91" s="47"/>
      <c r="H91" s="29"/>
      <c r="I91" s="47"/>
      <c r="J91" s="47"/>
      <c r="K91" s="47"/>
      <c r="L91" s="47"/>
      <c r="M91" s="47"/>
      <c r="N91" s="47"/>
      <c r="O91" s="47"/>
      <c r="P91" s="47"/>
      <c r="Q91" s="47"/>
      <c r="R91" s="47"/>
      <c r="S91" s="47"/>
      <c r="T91" s="47"/>
      <c r="U91" s="47"/>
      <c r="V91" s="29"/>
      <c r="W91" s="47"/>
      <c r="X91" s="47"/>
      <c r="Y91" s="29"/>
      <c r="Z91" s="47"/>
      <c r="AA91" s="29"/>
      <c r="AB91" s="47"/>
      <c r="AC91" s="29"/>
      <c r="AD91" s="47"/>
      <c r="AE91" s="29"/>
      <c r="AF91" s="47"/>
      <c r="AG91" s="29"/>
      <c r="AH91" s="47"/>
      <c r="AI91" s="47"/>
      <c r="AJ91" s="47"/>
      <c r="AK91" s="47"/>
      <c r="AL91" s="47"/>
      <c r="AM91" s="47"/>
      <c r="AN91" s="47"/>
      <c r="AO91" s="47"/>
      <c r="AP91" s="47"/>
      <c r="AQ91" s="47"/>
      <c r="AR91" s="47"/>
      <c r="AS91" s="47"/>
      <c r="AT91" s="47"/>
      <c r="AU91" s="47"/>
      <c r="AV91" s="47"/>
      <c r="AW91" s="47"/>
      <c r="AX91" s="47"/>
      <c r="AY91" s="47"/>
      <c r="AZ91" s="47"/>
      <c r="BA91" s="29"/>
      <c r="BB91" s="47"/>
      <c r="BC91" s="29"/>
      <c r="BD91" s="47"/>
      <c r="BE91" s="29"/>
      <c r="BF91" s="47"/>
      <c r="BG91" s="29"/>
      <c r="BH91" s="47"/>
      <c r="BI91" s="29"/>
      <c r="BJ91" s="47"/>
      <c r="BK91" s="29"/>
      <c r="BL91" s="47"/>
      <c r="BM91" s="29"/>
      <c r="BN91" s="47"/>
      <c r="BO91" s="29"/>
      <c r="BP91" s="47"/>
      <c r="BQ91" s="29"/>
      <c r="BR91" s="47"/>
      <c r="BS91" s="29"/>
      <c r="BT91" s="47"/>
      <c r="BU91" s="29"/>
      <c r="BV91" s="47"/>
      <c r="BW91" s="29"/>
      <c r="BX91" s="47"/>
      <c r="BY91" s="47"/>
      <c r="BZ91" s="47"/>
      <c r="CA91" s="47"/>
      <c r="CB91" s="29"/>
      <c r="CC91" s="47"/>
      <c r="CD91" s="47"/>
      <c r="CE91" s="29"/>
      <c r="CF91" s="47"/>
      <c r="CG91" s="29"/>
      <c r="CH91" s="47"/>
      <c r="CI91" s="29"/>
      <c r="CJ91" s="47"/>
      <c r="CK91" s="47"/>
      <c r="CL91" s="47"/>
      <c r="CM91" s="47"/>
      <c r="CN91" s="47"/>
      <c r="CO91" s="47"/>
      <c r="CP91" s="47"/>
      <c r="CQ91" s="47"/>
      <c r="CR91" s="47"/>
      <c r="CS91" s="47"/>
      <c r="CT91" s="47"/>
      <c r="CU91" s="47"/>
      <c r="CV91" s="29"/>
      <c r="CW91" s="47"/>
      <c r="CX91" s="29"/>
      <c r="CY91" s="47"/>
      <c r="CZ91" s="47"/>
      <c r="DA91" s="29"/>
      <c r="DB91" s="47"/>
      <c r="DC91" s="29"/>
      <c r="DD91" s="47"/>
      <c r="DE91" s="47"/>
      <c r="DF91" s="47"/>
      <c r="DG91" s="29"/>
      <c r="DH91" s="47"/>
      <c r="DI91" s="29"/>
      <c r="DJ91" s="47"/>
      <c r="DK91" s="29"/>
      <c r="DL91" s="47"/>
      <c r="DM91" s="47"/>
      <c r="DN91" s="47"/>
      <c r="DO91" s="29"/>
      <c r="DP91" s="47"/>
      <c r="DQ91" s="47"/>
      <c r="DR91" s="47"/>
      <c r="DS91" s="47"/>
      <c r="DT91" s="47"/>
      <c r="DU91" s="47"/>
      <c r="DV91" s="47"/>
      <c r="DW91" s="47"/>
      <c r="DX91" s="47"/>
      <c r="DY91" s="47"/>
      <c r="DZ91" s="47"/>
      <c r="EA91" s="47"/>
      <c r="EB91" s="47"/>
      <c r="EC91" s="47"/>
      <c r="ED91" s="47"/>
      <c r="EE91" s="47"/>
      <c r="EF91" s="47"/>
      <c r="EG91" s="47"/>
      <c r="EH91" s="47"/>
      <c r="EI91" s="47"/>
      <c r="EJ91" s="47"/>
      <c r="EK91" s="47"/>
      <c r="EL91" s="47"/>
      <c r="EM91" s="47"/>
      <c r="EN91" s="47"/>
      <c r="EO91" s="47"/>
      <c r="EP91" s="47"/>
      <c r="EQ91" s="47"/>
      <c r="ER91" s="47"/>
      <c r="ES91" s="47"/>
      <c r="ET91" s="47"/>
      <c r="EU91" s="47"/>
      <c r="EV91" s="47"/>
      <c r="EW91" s="47"/>
      <c r="EX91" s="47"/>
      <c r="EY91" s="47"/>
      <c r="EZ91" s="47"/>
      <c r="FA91" s="47"/>
      <c r="FB91" s="47"/>
      <c r="FC91" s="47"/>
      <c r="FD91" s="47"/>
      <c r="FE91" s="47"/>
      <c r="FF91" s="47"/>
      <c r="FG91" s="47"/>
      <c r="FH91" s="47"/>
      <c r="FI91" s="29"/>
      <c r="FJ91" s="47"/>
      <c r="FK91" s="29"/>
      <c r="FL91" s="48"/>
      <c r="FM91" s="48"/>
      <c r="GA91" s="60">
        <f>IF(AND(BCTrenCoso!E91&gt;0,BCTrenCoso!F91&gt;0),BCTrenCoso!E91/BCTrenCoso!F91*100,0)</f>
        <v>0</v>
      </c>
      <c r="GB91" s="41">
        <f>IF(AND(BCTrenCoso!G91&gt;0,BCTrenCoso!H91&gt;0),BCTrenCoso!G91/BCTrenCoso!H91*100,0)</f>
        <v>0</v>
      </c>
      <c r="GC91" s="41">
        <f>IF(AND(BCTrenCoso!I91&gt;0,BCTrenCoso!J91&gt;0),BCTrenCoso!I91*BCTrenCoso!J91,0)</f>
        <v>0</v>
      </c>
      <c r="GD91" s="41">
        <f>IF(AND(BCTrenCoso!I91&gt;0,BCTrenCoso!J91&gt;0),BCTrenCoso!J91,0)</f>
        <v>0</v>
      </c>
      <c r="GE91" s="41">
        <f>IF(AND(BCTrenCoso!K91&gt;0,BCTrenCoso!L91&gt;0),BCTrenCoso!K91*BCTrenCoso!L91,0)</f>
        <v>0</v>
      </c>
      <c r="GF91" s="41">
        <f>IF(AND(BCTrenCoso!K91&gt;0,BCTrenCoso!L91&gt;0),BCTrenCoso!L91,0)</f>
        <v>0</v>
      </c>
      <c r="GG91" s="41">
        <f>IF(AND(BCTrenCoso!M91&gt;0,BCTrenCoso!N91&gt;0),BCTrenCoso!M91*BCTrenCoso!N91,0)</f>
        <v>0</v>
      </c>
      <c r="GH91" s="41">
        <f>IF(AND(BCTrenCoso!M91&gt;0,BCTrenCoso!N91&gt;0),BCTrenCoso!N91,0)</f>
        <v>0</v>
      </c>
      <c r="GI91" s="41">
        <f>IF(AND(BCTrenCoso!O91&gt;0,BCTrenCoso!P91&gt;0),BCTrenCoso!O91*BCTrenCoso!P91,0)</f>
        <v>0</v>
      </c>
      <c r="GJ91" s="41">
        <f>IF(AND(BCTrenCoso!O91&gt;0,BCTrenCoso!P91&gt;0),BCTrenCoso!P91,0)</f>
        <v>0</v>
      </c>
      <c r="GK91" s="41">
        <f>IF(AND(BCTrenCoso!Q91&gt;0,BCTrenCoso!R91&gt;0),BCTrenCoso!Q91*BCTrenCoso!R91,0)</f>
        <v>0</v>
      </c>
      <c r="GL91" s="41">
        <f>IF(AND(BCTrenCoso!Q91&gt;0,BCTrenCoso!R91&gt;0),BCTrenCoso!R91,0)</f>
        <v>0</v>
      </c>
      <c r="GM91" s="41">
        <f>IF(AND(BCTrenCoso!S91&gt;0,BCTrenCoso!T91&gt;0),BCTrenCoso!S91*BCTrenCoso!T91,0)</f>
        <v>0</v>
      </c>
      <c r="GN91" s="41">
        <f>IF(AND(BCTrenCoso!S91&gt;0,BCTrenCoso!T91&gt;0),BCTrenCoso!T91,0)</f>
        <v>0</v>
      </c>
      <c r="GO91" s="41">
        <f>IF(AND(BCTrenCoso!U91&gt;0,BCTrenCoso!V91&gt;0),BCTrenCoso!U91/BCTrenCoso!V91*100,0)</f>
        <v>0</v>
      </c>
      <c r="GP91" s="41">
        <f>IF(AND(BCTrenCoso!X91&gt;0,BCTrenCoso!Y91&gt;0),BCTrenCoso!X91/BCTrenCoso!Y91*100,0)</f>
        <v>0</v>
      </c>
      <c r="GQ91" s="41">
        <f>IF(AND(BCTrenCoso!Z91&gt;0,BCTrenCoso!AA91&gt;0),BCTrenCoso!Z91/BCTrenCoso!AA91*100,0)</f>
        <v>0</v>
      </c>
      <c r="GR91" s="41">
        <f>IF(AND(BCTrenCoso!AB91&gt;0,BCTrenCoso!AC91&gt;0),BCTrenCoso!AB91/BCTrenCoso!AC91*100,0)</f>
        <v>0</v>
      </c>
      <c r="GS91" s="41">
        <f>IF(AND(BCTrenCoso!AD91&gt;0,BCTrenCoso!AE91&gt;0),BCTrenCoso!AD91/BCTrenCoso!AE91*100,0)</f>
        <v>0</v>
      </c>
      <c r="GT91" s="41">
        <f>IF(AND(BCTrenCoso!AF91&gt;0,BCTrenCoso!AG91&gt;0),BCTrenCoso!AF91/BCTrenCoso!AG91*100,0)</f>
        <v>0</v>
      </c>
      <c r="GU91" s="41">
        <f>IF(AND(BCTrenCoso!AZ91&gt;0,BCTrenCoso!BA91&gt;0),BCTrenCoso!AZ91/BCTrenCoso!BA91*100,0)</f>
        <v>0</v>
      </c>
      <c r="GV91" s="41">
        <f>IF(AND(BCTrenCoso!BB91&gt;0,BCTrenCoso!BC91&gt;0),BCTrenCoso!BB91/BCTrenCoso!BC91*100,0)</f>
        <v>0</v>
      </c>
      <c r="GW91" s="41">
        <f>IF(AND(BCTrenCoso!BD91&gt;0,BCTrenCoso!BE91&gt;0),BCTrenCoso!BD91/BCTrenCoso!BE91*100,0)</f>
        <v>0</v>
      </c>
      <c r="GX91" s="41">
        <f>IF(AND(BCTrenCoso!BF91&gt;0,BCTrenCoso!BG91&gt;0),BCTrenCoso!BF91/BCTrenCoso!BG91*100,0)</f>
        <v>0</v>
      </c>
      <c r="GY91" s="41">
        <f>IF(AND(BCTrenCoso!BH91&gt;0,BCTrenCoso!BI91&gt;0),BCTrenCoso!BH91/BCTrenCoso!BI91*100,0)</f>
        <v>0</v>
      </c>
      <c r="GZ91" s="41">
        <f>IF(AND(BCTrenCoso!BJ91&gt;0,BCTrenCoso!BK91&gt;0),BCTrenCoso!BJ91/BCTrenCoso!BK91*100,0)</f>
        <v>0</v>
      </c>
      <c r="HA91" s="41">
        <f>IF(AND(BCTrenCoso!BL91&gt;0,BCTrenCoso!BM91&gt;0),BCTrenCoso!BL91/BCTrenCoso!BM91*100,0)</f>
        <v>0</v>
      </c>
      <c r="HB91" s="41">
        <f>IF(AND(BCTrenCoso!BN91&gt;0,BCTrenCoso!BO91&gt;0),BCTrenCoso!BN91/BCTrenCoso!BO91*100,0)</f>
        <v>0</v>
      </c>
      <c r="HC91" s="41">
        <f>IF(AND(BCTrenCoso!BP91&gt;0,BCTrenCoso!BQ91&gt;0),BCTrenCoso!BP91/BCTrenCoso!BQ91*100,0)</f>
        <v>0</v>
      </c>
      <c r="HD91" s="41">
        <f>IF(AND(BCTrenCoso!BR91&gt;0,BCTrenCoso!BS91&gt;0),BCTrenCoso!BR91/BCTrenCoso!BS91*100,0)</f>
        <v>0</v>
      </c>
      <c r="HE91" s="41">
        <f>IF(AND(BCTrenCoso!BT91&gt;0,BCTrenCoso!BU91&gt;0),BCTrenCoso!BT91/BCTrenCoso!BU91*100,0)</f>
        <v>0</v>
      </c>
      <c r="HF91" s="41">
        <f>IF(AND(BCTrenCoso!BV91&gt;0,BCTrenCoso!BW91&gt;0),BCTrenCoso!BV91/BCTrenCoso!BW91*100,0)</f>
        <v>0</v>
      </c>
      <c r="HG91" s="41">
        <f>IF(AND(BCTrenCoso!CA91&gt;0,BCTrenCoso!CB91&gt;0),BCTrenCoso!CA91/BCTrenCoso!CB91*100,0)</f>
        <v>0</v>
      </c>
      <c r="HH91" s="41">
        <f>IF(AND(BCTrenCoso!CD91&gt;0,BCTrenCoso!CE91&gt;0),BCTrenCoso!CD91/BCTrenCoso!CE91*100,0)</f>
        <v>0</v>
      </c>
      <c r="HI91" s="41">
        <f>IF(AND(BCTrenCoso!CF91&gt;0,BCTrenCoso!CG91&gt;0),BCTrenCoso!CF91/BCTrenCoso!CG91*100,0)</f>
        <v>0</v>
      </c>
      <c r="HJ91" s="41">
        <f>IF(AND(BCTrenCoso!CH91&gt;0,BCTrenCoso!CI91&gt;0),BCTrenCoso!CH91/BCTrenCoso!CI91*100,0)</f>
        <v>0</v>
      </c>
      <c r="HK91" s="41">
        <f>IF(AND(BCTrenCoso!CU91&gt;0,BCTrenCoso!CV91&gt;0),BCTrenCoso!CU91/BCTrenCoso!CV91*100,0)</f>
        <v>0</v>
      </c>
      <c r="HL91" s="41">
        <f>IF(AND(BCTrenCoso!CW91&gt;0,BCTrenCoso!CX91&gt;0),BCTrenCoso!CW91/BCTrenCoso!CX91*100,0)</f>
        <v>0</v>
      </c>
      <c r="HM91" s="41">
        <f>IF(AND(BCTrenCoso!CZ91&gt;0,BCTrenCoso!DA91&gt;0),BCTrenCoso!CZ91/BCTrenCoso!DA91*100,0)</f>
        <v>0</v>
      </c>
      <c r="HN91" s="41">
        <f>IF(AND(BCTrenCoso!DB91&gt;0,BCTrenCoso!DC91&gt;0),BCTrenCoso!DB91/BCTrenCoso!DC91*100,0)</f>
        <v>0</v>
      </c>
      <c r="HO91" s="41">
        <f>IF(AND(BCTrenCoso!DF91&gt;0,BCTrenCoso!DG91&gt;0),BCTrenCoso!DF91/BCTrenCoso!DG91*100,0)</f>
        <v>0</v>
      </c>
      <c r="HP91" s="41">
        <f>IF(AND(BCTrenCoso!DH91&gt;0,BCTrenCoso!DI91&gt;0),BCTrenCoso!DH91/BCTrenCoso!DI91*100,0)</f>
        <v>0</v>
      </c>
      <c r="HQ91" s="41">
        <f>IF(AND(BCTrenCoso!DJ91&gt;0,BCTrenCoso!DK91&gt;0),BCTrenCoso!DJ91/BCTrenCoso!DK91*100,0)</f>
        <v>0</v>
      </c>
      <c r="HR91" s="41">
        <f>IF(AND(BCTrenCoso!DN91&gt;0,BCTrenCoso!DO91&gt;0),BCTrenCoso!DN91/BCTrenCoso!DO91*100,0)</f>
        <v>0</v>
      </c>
      <c r="HS91" s="41">
        <f>IF(AND(BCTrenCoso!FH91&gt;0,BCTrenCoso!FI91&gt;0),BCTrenCoso!FH91/BCTrenCoso!FI91*100,0)</f>
        <v>0</v>
      </c>
      <c r="HT91" s="41">
        <f>IF(AND(BCTrenCoso!FJ91&gt;0,BCTrenCoso!FK91&gt;0),BCTrenCoso!FJ91/BCTrenCoso!FK91*100,0)</f>
        <v>0</v>
      </c>
      <c r="HU91" s="41">
        <f t="shared" si="5"/>
        <v>0</v>
      </c>
      <c r="HV91" s="41">
        <f t="shared" si="6"/>
        <v>0</v>
      </c>
      <c r="HW91" s="41">
        <f t="shared" si="7"/>
        <v>0</v>
      </c>
      <c r="HX91" s="41">
        <f t="shared" si="8"/>
        <v>0</v>
      </c>
    </row>
    <row r="92" spans="1:232" ht="22.5" customHeight="1" x14ac:dyDescent="0.2">
      <c r="A92" s="49">
        <f t="shared" si="10"/>
        <v>87</v>
      </c>
      <c r="B92" s="27"/>
      <c r="C92" s="28"/>
      <c r="D92" s="28"/>
      <c r="E92" s="28"/>
      <c r="F92" s="29"/>
      <c r="G92" s="28"/>
      <c r="H92" s="29"/>
      <c r="I92" s="28"/>
      <c r="J92" s="28"/>
      <c r="K92" s="28"/>
      <c r="L92" s="28"/>
      <c r="M92" s="28"/>
      <c r="N92" s="28"/>
      <c r="O92" s="28"/>
      <c r="P92" s="28"/>
      <c r="Q92" s="28"/>
      <c r="R92" s="28"/>
      <c r="S92" s="28"/>
      <c r="T92" s="28"/>
      <c r="U92" s="28"/>
      <c r="V92" s="29"/>
      <c r="W92" s="28"/>
      <c r="X92" s="28"/>
      <c r="Y92" s="29"/>
      <c r="Z92" s="28"/>
      <c r="AA92" s="29"/>
      <c r="AB92" s="28"/>
      <c r="AC92" s="29"/>
      <c r="AD92" s="28"/>
      <c r="AE92" s="29"/>
      <c r="AF92" s="28"/>
      <c r="AG92" s="29"/>
      <c r="AH92" s="28"/>
      <c r="AI92" s="28"/>
      <c r="AJ92" s="28"/>
      <c r="AK92" s="28"/>
      <c r="AL92" s="28"/>
      <c r="AM92" s="28"/>
      <c r="AN92" s="28"/>
      <c r="AO92" s="28"/>
      <c r="AP92" s="28"/>
      <c r="AQ92" s="28"/>
      <c r="AR92" s="28"/>
      <c r="AS92" s="28"/>
      <c r="AT92" s="28"/>
      <c r="AU92" s="28"/>
      <c r="AV92" s="28"/>
      <c r="AW92" s="28"/>
      <c r="AX92" s="28"/>
      <c r="AY92" s="28"/>
      <c r="AZ92" s="28"/>
      <c r="BA92" s="29"/>
      <c r="BB92" s="28"/>
      <c r="BC92" s="29"/>
      <c r="BD92" s="28"/>
      <c r="BE92" s="29"/>
      <c r="BF92" s="28"/>
      <c r="BG92" s="29"/>
      <c r="BH92" s="28"/>
      <c r="BI92" s="29"/>
      <c r="BJ92" s="28"/>
      <c r="BK92" s="29"/>
      <c r="BL92" s="28"/>
      <c r="BM92" s="29"/>
      <c r="BN92" s="28"/>
      <c r="BO92" s="29"/>
      <c r="BP92" s="28"/>
      <c r="BQ92" s="29"/>
      <c r="BR92" s="28"/>
      <c r="BS92" s="29"/>
      <c r="BT92" s="28"/>
      <c r="BU92" s="29"/>
      <c r="BV92" s="28"/>
      <c r="BW92" s="29"/>
      <c r="BX92" s="28"/>
      <c r="BY92" s="28"/>
      <c r="BZ92" s="28"/>
      <c r="CA92" s="28"/>
      <c r="CB92" s="29"/>
      <c r="CC92" s="28"/>
      <c r="CD92" s="28"/>
      <c r="CE92" s="29"/>
      <c r="CF92" s="28"/>
      <c r="CG92" s="29"/>
      <c r="CH92" s="28"/>
      <c r="CI92" s="29"/>
      <c r="CJ92" s="28"/>
      <c r="CK92" s="28"/>
      <c r="CL92" s="28"/>
      <c r="CM92" s="28"/>
      <c r="CN92" s="28"/>
      <c r="CO92" s="28"/>
      <c r="CP92" s="28"/>
      <c r="CQ92" s="28"/>
      <c r="CR92" s="28"/>
      <c r="CS92" s="28"/>
      <c r="CT92" s="28"/>
      <c r="CU92" s="28"/>
      <c r="CV92" s="29"/>
      <c r="CW92" s="28"/>
      <c r="CX92" s="29"/>
      <c r="CY92" s="28"/>
      <c r="CZ92" s="28"/>
      <c r="DA92" s="29"/>
      <c r="DB92" s="28"/>
      <c r="DC92" s="29"/>
      <c r="DD92" s="28"/>
      <c r="DE92" s="28"/>
      <c r="DF92" s="28"/>
      <c r="DG92" s="29"/>
      <c r="DH92" s="28"/>
      <c r="DI92" s="29"/>
      <c r="DJ92" s="28"/>
      <c r="DK92" s="29"/>
      <c r="DL92" s="28"/>
      <c r="DM92" s="28"/>
      <c r="DN92" s="28"/>
      <c r="DO92" s="29"/>
      <c r="DP92" s="28"/>
      <c r="DQ92" s="28"/>
      <c r="DR92" s="28"/>
      <c r="DS92" s="28"/>
      <c r="DT92" s="28"/>
      <c r="DU92" s="28"/>
      <c r="DV92" s="28"/>
      <c r="DW92" s="28"/>
      <c r="DX92" s="28"/>
      <c r="DY92" s="28"/>
      <c r="DZ92" s="28"/>
      <c r="EA92" s="28"/>
      <c r="EB92" s="28"/>
      <c r="EC92" s="28"/>
      <c r="ED92" s="28"/>
      <c r="EE92" s="28"/>
      <c r="EF92" s="28"/>
      <c r="EG92" s="28"/>
      <c r="EH92" s="28"/>
      <c r="EI92" s="28"/>
      <c r="EJ92" s="28"/>
      <c r="EK92" s="28"/>
      <c r="EL92" s="28"/>
      <c r="EM92" s="28"/>
      <c r="EN92" s="28"/>
      <c r="EO92" s="28"/>
      <c r="EP92" s="28"/>
      <c r="EQ92" s="28"/>
      <c r="ER92" s="28"/>
      <c r="ES92" s="28"/>
      <c r="ET92" s="28"/>
      <c r="EU92" s="28"/>
      <c r="EV92" s="28"/>
      <c r="EW92" s="28"/>
      <c r="EX92" s="28"/>
      <c r="EY92" s="28"/>
      <c r="EZ92" s="28"/>
      <c r="FA92" s="28"/>
      <c r="FB92" s="28"/>
      <c r="FC92" s="28"/>
      <c r="FD92" s="28"/>
      <c r="FE92" s="28"/>
      <c r="FF92" s="28"/>
      <c r="FG92" s="28"/>
      <c r="FH92" s="28"/>
      <c r="FI92" s="29"/>
      <c r="FJ92" s="28"/>
      <c r="FK92" s="29"/>
      <c r="FL92" s="29"/>
      <c r="FM92" s="29"/>
      <c r="GA92" s="60">
        <f>IF(AND(BCTrenCoso!E92&gt;0,BCTrenCoso!F92&gt;0),BCTrenCoso!E92/BCTrenCoso!F92*100,0)</f>
        <v>0</v>
      </c>
      <c r="GB92" s="41">
        <f>IF(AND(BCTrenCoso!G92&gt;0,BCTrenCoso!H92&gt;0),BCTrenCoso!G92/BCTrenCoso!H92*100,0)</f>
        <v>0</v>
      </c>
      <c r="GC92" s="41">
        <f>IF(AND(BCTrenCoso!I92&gt;0,BCTrenCoso!J92&gt;0),BCTrenCoso!I92*BCTrenCoso!J92,0)</f>
        <v>0</v>
      </c>
      <c r="GD92" s="41">
        <f>IF(AND(BCTrenCoso!I92&gt;0,BCTrenCoso!J92&gt;0),BCTrenCoso!J92,0)</f>
        <v>0</v>
      </c>
      <c r="GE92" s="41">
        <f>IF(AND(BCTrenCoso!K92&gt;0,BCTrenCoso!L92&gt;0),BCTrenCoso!K92*BCTrenCoso!L92,0)</f>
        <v>0</v>
      </c>
      <c r="GF92" s="41">
        <f>IF(AND(BCTrenCoso!K92&gt;0,BCTrenCoso!L92&gt;0),BCTrenCoso!L92,0)</f>
        <v>0</v>
      </c>
      <c r="GG92" s="41">
        <f>IF(AND(BCTrenCoso!M92&gt;0,BCTrenCoso!N92&gt;0),BCTrenCoso!M92*BCTrenCoso!N92,0)</f>
        <v>0</v>
      </c>
      <c r="GH92" s="41">
        <f>IF(AND(BCTrenCoso!M92&gt;0,BCTrenCoso!N92&gt;0),BCTrenCoso!N92,0)</f>
        <v>0</v>
      </c>
      <c r="GI92" s="41">
        <f>IF(AND(BCTrenCoso!O92&gt;0,BCTrenCoso!P92&gt;0),BCTrenCoso!O92*BCTrenCoso!P92,0)</f>
        <v>0</v>
      </c>
      <c r="GJ92" s="41">
        <f>IF(AND(BCTrenCoso!O92&gt;0,BCTrenCoso!P92&gt;0),BCTrenCoso!P92,0)</f>
        <v>0</v>
      </c>
      <c r="GK92" s="41">
        <f>IF(AND(BCTrenCoso!Q92&gt;0,BCTrenCoso!R92&gt;0),BCTrenCoso!Q92*BCTrenCoso!R92,0)</f>
        <v>0</v>
      </c>
      <c r="GL92" s="41">
        <f>IF(AND(BCTrenCoso!Q92&gt;0,BCTrenCoso!R92&gt;0),BCTrenCoso!R92,0)</f>
        <v>0</v>
      </c>
      <c r="GM92" s="41">
        <f>IF(AND(BCTrenCoso!S92&gt;0,BCTrenCoso!T92&gt;0),BCTrenCoso!S92*BCTrenCoso!T92,0)</f>
        <v>0</v>
      </c>
      <c r="GN92" s="41">
        <f>IF(AND(BCTrenCoso!S92&gt;0,BCTrenCoso!T92&gt;0),BCTrenCoso!T92,0)</f>
        <v>0</v>
      </c>
      <c r="GO92" s="41">
        <f>IF(AND(BCTrenCoso!U92&gt;0,BCTrenCoso!V92&gt;0),BCTrenCoso!U92/BCTrenCoso!V92*100,0)</f>
        <v>0</v>
      </c>
      <c r="GP92" s="41">
        <f>IF(AND(BCTrenCoso!X92&gt;0,BCTrenCoso!Y92&gt;0),BCTrenCoso!X92/BCTrenCoso!Y92*100,0)</f>
        <v>0</v>
      </c>
      <c r="GQ92" s="41">
        <f>IF(AND(BCTrenCoso!Z92&gt;0,BCTrenCoso!AA92&gt;0),BCTrenCoso!Z92/BCTrenCoso!AA92*100,0)</f>
        <v>0</v>
      </c>
      <c r="GR92" s="41">
        <f>IF(AND(BCTrenCoso!AB92&gt;0,BCTrenCoso!AC92&gt;0),BCTrenCoso!AB92/BCTrenCoso!AC92*100,0)</f>
        <v>0</v>
      </c>
      <c r="GS92" s="41">
        <f>IF(AND(BCTrenCoso!AD92&gt;0,BCTrenCoso!AE92&gt;0),BCTrenCoso!AD92/BCTrenCoso!AE92*100,0)</f>
        <v>0</v>
      </c>
      <c r="GT92" s="41">
        <f>IF(AND(BCTrenCoso!AF92&gt;0,BCTrenCoso!AG92&gt;0),BCTrenCoso!AF92/BCTrenCoso!AG92*100,0)</f>
        <v>0</v>
      </c>
      <c r="GU92" s="41">
        <f>IF(AND(BCTrenCoso!AZ92&gt;0,BCTrenCoso!BA92&gt;0),BCTrenCoso!AZ92/BCTrenCoso!BA92*100,0)</f>
        <v>0</v>
      </c>
      <c r="GV92" s="41">
        <f>IF(AND(BCTrenCoso!BB92&gt;0,BCTrenCoso!BC92&gt;0),BCTrenCoso!BB92/BCTrenCoso!BC92*100,0)</f>
        <v>0</v>
      </c>
      <c r="GW92" s="41">
        <f>IF(AND(BCTrenCoso!BD92&gt;0,BCTrenCoso!BE92&gt;0),BCTrenCoso!BD92/BCTrenCoso!BE92*100,0)</f>
        <v>0</v>
      </c>
      <c r="GX92" s="41">
        <f>IF(AND(BCTrenCoso!BF92&gt;0,BCTrenCoso!BG92&gt;0),BCTrenCoso!BF92/BCTrenCoso!BG92*100,0)</f>
        <v>0</v>
      </c>
      <c r="GY92" s="41">
        <f>IF(AND(BCTrenCoso!BH92&gt;0,BCTrenCoso!BI92&gt;0),BCTrenCoso!BH92/BCTrenCoso!BI92*100,0)</f>
        <v>0</v>
      </c>
      <c r="GZ92" s="41">
        <f>IF(AND(BCTrenCoso!BJ92&gt;0,BCTrenCoso!BK92&gt;0),BCTrenCoso!BJ92/BCTrenCoso!BK92*100,0)</f>
        <v>0</v>
      </c>
      <c r="HA92" s="41">
        <f>IF(AND(BCTrenCoso!BL92&gt;0,BCTrenCoso!BM92&gt;0),BCTrenCoso!BL92/BCTrenCoso!BM92*100,0)</f>
        <v>0</v>
      </c>
      <c r="HB92" s="41">
        <f>IF(AND(BCTrenCoso!BN92&gt;0,BCTrenCoso!BO92&gt;0),BCTrenCoso!BN92/BCTrenCoso!BO92*100,0)</f>
        <v>0</v>
      </c>
      <c r="HC92" s="41">
        <f>IF(AND(BCTrenCoso!BP92&gt;0,BCTrenCoso!BQ92&gt;0),BCTrenCoso!BP92/BCTrenCoso!BQ92*100,0)</f>
        <v>0</v>
      </c>
      <c r="HD92" s="41">
        <f>IF(AND(BCTrenCoso!BR92&gt;0,BCTrenCoso!BS92&gt;0),BCTrenCoso!BR92/BCTrenCoso!BS92*100,0)</f>
        <v>0</v>
      </c>
      <c r="HE92" s="41">
        <f>IF(AND(BCTrenCoso!BT92&gt;0,BCTrenCoso!BU92&gt;0),BCTrenCoso!BT92/BCTrenCoso!BU92*100,0)</f>
        <v>0</v>
      </c>
      <c r="HF92" s="41">
        <f>IF(AND(BCTrenCoso!BV92&gt;0,BCTrenCoso!BW92&gt;0),BCTrenCoso!BV92/BCTrenCoso!BW92*100,0)</f>
        <v>0</v>
      </c>
      <c r="HG92" s="41">
        <f>IF(AND(BCTrenCoso!CA92&gt;0,BCTrenCoso!CB92&gt;0),BCTrenCoso!CA92/BCTrenCoso!CB92*100,0)</f>
        <v>0</v>
      </c>
      <c r="HH92" s="41">
        <f>IF(AND(BCTrenCoso!CD92&gt;0,BCTrenCoso!CE92&gt;0),BCTrenCoso!CD92/BCTrenCoso!CE92*100,0)</f>
        <v>0</v>
      </c>
      <c r="HI92" s="41">
        <f>IF(AND(BCTrenCoso!CF92&gt;0,BCTrenCoso!CG92&gt;0),BCTrenCoso!CF92/BCTrenCoso!CG92*100,0)</f>
        <v>0</v>
      </c>
      <c r="HJ92" s="41">
        <f>IF(AND(BCTrenCoso!CH92&gt;0,BCTrenCoso!CI92&gt;0),BCTrenCoso!CH92/BCTrenCoso!CI92*100,0)</f>
        <v>0</v>
      </c>
      <c r="HK92" s="41">
        <f>IF(AND(BCTrenCoso!CU92&gt;0,BCTrenCoso!CV92&gt;0),BCTrenCoso!CU92/BCTrenCoso!CV92*100,0)</f>
        <v>0</v>
      </c>
      <c r="HL92" s="41">
        <f>IF(AND(BCTrenCoso!CW92&gt;0,BCTrenCoso!CX92&gt;0),BCTrenCoso!CW92/BCTrenCoso!CX92*100,0)</f>
        <v>0</v>
      </c>
      <c r="HM92" s="41">
        <f>IF(AND(BCTrenCoso!CZ92&gt;0,BCTrenCoso!DA92&gt;0),BCTrenCoso!CZ92/BCTrenCoso!DA92*100,0)</f>
        <v>0</v>
      </c>
      <c r="HN92" s="41">
        <f>IF(AND(BCTrenCoso!DB92&gt;0,BCTrenCoso!DC92&gt;0),BCTrenCoso!DB92/BCTrenCoso!DC92*100,0)</f>
        <v>0</v>
      </c>
      <c r="HO92" s="41">
        <f>IF(AND(BCTrenCoso!DF92&gt;0,BCTrenCoso!DG92&gt;0),BCTrenCoso!DF92/BCTrenCoso!DG92*100,0)</f>
        <v>0</v>
      </c>
      <c r="HP92" s="41">
        <f>IF(AND(BCTrenCoso!DH92&gt;0,BCTrenCoso!DI92&gt;0),BCTrenCoso!DH92/BCTrenCoso!DI92*100,0)</f>
        <v>0</v>
      </c>
      <c r="HQ92" s="41">
        <f>IF(AND(BCTrenCoso!DJ92&gt;0,BCTrenCoso!DK92&gt;0),BCTrenCoso!DJ92/BCTrenCoso!DK92*100,0)</f>
        <v>0</v>
      </c>
      <c r="HR92" s="41">
        <f>IF(AND(BCTrenCoso!DN92&gt;0,BCTrenCoso!DO92&gt;0),BCTrenCoso!DN92/BCTrenCoso!DO92*100,0)</f>
        <v>0</v>
      </c>
      <c r="HS92" s="41">
        <f>IF(AND(BCTrenCoso!FH92&gt;0,BCTrenCoso!FI92&gt;0),BCTrenCoso!FH92/BCTrenCoso!FI92*100,0)</f>
        <v>0</v>
      </c>
      <c r="HT92" s="41">
        <f>IF(AND(BCTrenCoso!FJ92&gt;0,BCTrenCoso!FK92&gt;0),BCTrenCoso!FJ92/BCTrenCoso!FK92*100,0)</f>
        <v>0</v>
      </c>
      <c r="HU92" s="41">
        <f t="shared" si="5"/>
        <v>0</v>
      </c>
      <c r="HV92" s="41">
        <f t="shared" si="6"/>
        <v>0</v>
      </c>
      <c r="HW92" s="41">
        <f t="shared" si="7"/>
        <v>0</v>
      </c>
      <c r="HX92" s="41">
        <f t="shared" si="8"/>
        <v>0</v>
      </c>
    </row>
    <row r="93" spans="1:232" s="64" customFormat="1" ht="22.5" customHeight="1" x14ac:dyDescent="0.2">
      <c r="A93" s="63">
        <f t="shared" si="10"/>
        <v>88</v>
      </c>
      <c r="B93" s="46"/>
      <c r="C93" s="47"/>
      <c r="D93" s="47"/>
      <c r="E93" s="47"/>
      <c r="F93" s="29"/>
      <c r="G93" s="47"/>
      <c r="H93" s="29"/>
      <c r="I93" s="47"/>
      <c r="J93" s="47"/>
      <c r="K93" s="47"/>
      <c r="L93" s="47"/>
      <c r="M93" s="47"/>
      <c r="N93" s="47"/>
      <c r="O93" s="47"/>
      <c r="P93" s="47"/>
      <c r="Q93" s="47"/>
      <c r="R93" s="47"/>
      <c r="S93" s="47"/>
      <c r="T93" s="47"/>
      <c r="U93" s="47"/>
      <c r="V93" s="29"/>
      <c r="W93" s="47"/>
      <c r="X93" s="47"/>
      <c r="Y93" s="29"/>
      <c r="Z93" s="47"/>
      <c r="AA93" s="29"/>
      <c r="AB93" s="47"/>
      <c r="AC93" s="29"/>
      <c r="AD93" s="47"/>
      <c r="AE93" s="29"/>
      <c r="AF93" s="47"/>
      <c r="AG93" s="29"/>
      <c r="AH93" s="47"/>
      <c r="AI93" s="47"/>
      <c r="AJ93" s="47"/>
      <c r="AK93" s="47"/>
      <c r="AL93" s="47"/>
      <c r="AM93" s="47"/>
      <c r="AN93" s="47"/>
      <c r="AO93" s="47"/>
      <c r="AP93" s="47"/>
      <c r="AQ93" s="47"/>
      <c r="AR93" s="47"/>
      <c r="AS93" s="47"/>
      <c r="AT93" s="47"/>
      <c r="AU93" s="47"/>
      <c r="AV93" s="47"/>
      <c r="AW93" s="47"/>
      <c r="AX93" s="47"/>
      <c r="AY93" s="47"/>
      <c r="AZ93" s="47"/>
      <c r="BA93" s="29"/>
      <c r="BB93" s="47"/>
      <c r="BC93" s="29"/>
      <c r="BD93" s="47"/>
      <c r="BE93" s="29"/>
      <c r="BF93" s="47"/>
      <c r="BG93" s="29"/>
      <c r="BH93" s="47"/>
      <c r="BI93" s="29"/>
      <c r="BJ93" s="47"/>
      <c r="BK93" s="29"/>
      <c r="BL93" s="47"/>
      <c r="BM93" s="29"/>
      <c r="BN93" s="47"/>
      <c r="BO93" s="29"/>
      <c r="BP93" s="47"/>
      <c r="BQ93" s="29"/>
      <c r="BR93" s="47"/>
      <c r="BS93" s="29"/>
      <c r="BT93" s="47"/>
      <c r="BU93" s="29"/>
      <c r="BV93" s="47"/>
      <c r="BW93" s="29"/>
      <c r="BX93" s="47"/>
      <c r="BY93" s="47"/>
      <c r="BZ93" s="47"/>
      <c r="CA93" s="47"/>
      <c r="CB93" s="29"/>
      <c r="CC93" s="47"/>
      <c r="CD93" s="47"/>
      <c r="CE93" s="29"/>
      <c r="CF93" s="47"/>
      <c r="CG93" s="29"/>
      <c r="CH93" s="47"/>
      <c r="CI93" s="29"/>
      <c r="CJ93" s="47"/>
      <c r="CK93" s="47"/>
      <c r="CL93" s="47"/>
      <c r="CM93" s="47"/>
      <c r="CN93" s="47"/>
      <c r="CO93" s="47"/>
      <c r="CP93" s="47"/>
      <c r="CQ93" s="47"/>
      <c r="CR93" s="47"/>
      <c r="CS93" s="47"/>
      <c r="CT93" s="47"/>
      <c r="CU93" s="47"/>
      <c r="CV93" s="29"/>
      <c r="CW93" s="47"/>
      <c r="CX93" s="29"/>
      <c r="CY93" s="47"/>
      <c r="CZ93" s="47"/>
      <c r="DA93" s="29"/>
      <c r="DB93" s="47"/>
      <c r="DC93" s="29"/>
      <c r="DD93" s="47"/>
      <c r="DE93" s="47"/>
      <c r="DF93" s="47"/>
      <c r="DG93" s="29"/>
      <c r="DH93" s="47"/>
      <c r="DI93" s="29"/>
      <c r="DJ93" s="47"/>
      <c r="DK93" s="29"/>
      <c r="DL93" s="47"/>
      <c r="DM93" s="47"/>
      <c r="DN93" s="47"/>
      <c r="DO93" s="29"/>
      <c r="DP93" s="47"/>
      <c r="DQ93" s="47"/>
      <c r="DR93" s="47"/>
      <c r="DS93" s="47"/>
      <c r="DT93" s="47"/>
      <c r="DU93" s="47"/>
      <c r="DV93" s="47"/>
      <c r="DW93" s="47"/>
      <c r="DX93" s="47"/>
      <c r="DY93" s="47"/>
      <c r="DZ93" s="47"/>
      <c r="EA93" s="47"/>
      <c r="EB93" s="47"/>
      <c r="EC93" s="47"/>
      <c r="ED93" s="47"/>
      <c r="EE93" s="47"/>
      <c r="EF93" s="47"/>
      <c r="EG93" s="47"/>
      <c r="EH93" s="47"/>
      <c r="EI93" s="47"/>
      <c r="EJ93" s="47"/>
      <c r="EK93" s="47"/>
      <c r="EL93" s="47"/>
      <c r="EM93" s="47"/>
      <c r="EN93" s="47"/>
      <c r="EO93" s="47"/>
      <c r="EP93" s="47"/>
      <c r="EQ93" s="47"/>
      <c r="ER93" s="47"/>
      <c r="ES93" s="47"/>
      <c r="ET93" s="47"/>
      <c r="EU93" s="47"/>
      <c r="EV93" s="47"/>
      <c r="EW93" s="47"/>
      <c r="EX93" s="47"/>
      <c r="EY93" s="47"/>
      <c r="EZ93" s="47"/>
      <c r="FA93" s="47"/>
      <c r="FB93" s="47"/>
      <c r="FC93" s="47"/>
      <c r="FD93" s="47"/>
      <c r="FE93" s="47"/>
      <c r="FF93" s="47"/>
      <c r="FG93" s="47"/>
      <c r="FH93" s="47"/>
      <c r="FI93" s="29"/>
      <c r="FJ93" s="47"/>
      <c r="FK93" s="29"/>
      <c r="FL93" s="48"/>
      <c r="FM93" s="48"/>
      <c r="GA93" s="60">
        <f>IF(AND(BCTrenCoso!E93&gt;0,BCTrenCoso!F93&gt;0),BCTrenCoso!E93/BCTrenCoso!F93*100,0)</f>
        <v>0</v>
      </c>
      <c r="GB93" s="41">
        <f>IF(AND(BCTrenCoso!G93&gt;0,BCTrenCoso!H93&gt;0),BCTrenCoso!G93/BCTrenCoso!H93*100,0)</f>
        <v>0</v>
      </c>
      <c r="GC93" s="41">
        <f>IF(AND(BCTrenCoso!I93&gt;0,BCTrenCoso!J93&gt;0),BCTrenCoso!I93*BCTrenCoso!J93,0)</f>
        <v>0</v>
      </c>
      <c r="GD93" s="41">
        <f>IF(AND(BCTrenCoso!I93&gt;0,BCTrenCoso!J93&gt;0),BCTrenCoso!J93,0)</f>
        <v>0</v>
      </c>
      <c r="GE93" s="41">
        <f>IF(AND(BCTrenCoso!K93&gt;0,BCTrenCoso!L93&gt;0),BCTrenCoso!K93*BCTrenCoso!L93,0)</f>
        <v>0</v>
      </c>
      <c r="GF93" s="41">
        <f>IF(AND(BCTrenCoso!K93&gt;0,BCTrenCoso!L93&gt;0),BCTrenCoso!L93,0)</f>
        <v>0</v>
      </c>
      <c r="GG93" s="41">
        <f>IF(AND(BCTrenCoso!M93&gt;0,BCTrenCoso!N93&gt;0),BCTrenCoso!M93*BCTrenCoso!N93,0)</f>
        <v>0</v>
      </c>
      <c r="GH93" s="41">
        <f>IF(AND(BCTrenCoso!M93&gt;0,BCTrenCoso!N93&gt;0),BCTrenCoso!N93,0)</f>
        <v>0</v>
      </c>
      <c r="GI93" s="41">
        <f>IF(AND(BCTrenCoso!O93&gt;0,BCTrenCoso!P93&gt;0),BCTrenCoso!O93*BCTrenCoso!P93,0)</f>
        <v>0</v>
      </c>
      <c r="GJ93" s="41">
        <f>IF(AND(BCTrenCoso!O93&gt;0,BCTrenCoso!P93&gt;0),BCTrenCoso!P93,0)</f>
        <v>0</v>
      </c>
      <c r="GK93" s="41">
        <f>IF(AND(BCTrenCoso!Q93&gt;0,BCTrenCoso!R93&gt;0),BCTrenCoso!Q93*BCTrenCoso!R93,0)</f>
        <v>0</v>
      </c>
      <c r="GL93" s="41">
        <f>IF(AND(BCTrenCoso!Q93&gt;0,BCTrenCoso!R93&gt;0),BCTrenCoso!R93,0)</f>
        <v>0</v>
      </c>
      <c r="GM93" s="41">
        <f>IF(AND(BCTrenCoso!S93&gt;0,BCTrenCoso!T93&gt;0),BCTrenCoso!S93*BCTrenCoso!T93,0)</f>
        <v>0</v>
      </c>
      <c r="GN93" s="41">
        <f>IF(AND(BCTrenCoso!S93&gt;0,BCTrenCoso!T93&gt;0),BCTrenCoso!T93,0)</f>
        <v>0</v>
      </c>
      <c r="GO93" s="41">
        <f>IF(AND(BCTrenCoso!U93&gt;0,BCTrenCoso!V93&gt;0),BCTrenCoso!U93/BCTrenCoso!V93*100,0)</f>
        <v>0</v>
      </c>
      <c r="GP93" s="41">
        <f>IF(AND(BCTrenCoso!X93&gt;0,BCTrenCoso!Y93&gt;0),BCTrenCoso!X93/BCTrenCoso!Y93*100,0)</f>
        <v>0</v>
      </c>
      <c r="GQ93" s="41">
        <f>IF(AND(BCTrenCoso!Z93&gt;0,BCTrenCoso!AA93&gt;0),BCTrenCoso!Z93/BCTrenCoso!AA93*100,0)</f>
        <v>0</v>
      </c>
      <c r="GR93" s="41">
        <f>IF(AND(BCTrenCoso!AB93&gt;0,BCTrenCoso!AC93&gt;0),BCTrenCoso!AB93/BCTrenCoso!AC93*100,0)</f>
        <v>0</v>
      </c>
      <c r="GS93" s="41">
        <f>IF(AND(BCTrenCoso!AD93&gt;0,BCTrenCoso!AE93&gt;0),BCTrenCoso!AD93/BCTrenCoso!AE93*100,0)</f>
        <v>0</v>
      </c>
      <c r="GT93" s="41">
        <f>IF(AND(BCTrenCoso!AF93&gt;0,BCTrenCoso!AG93&gt;0),BCTrenCoso!AF93/BCTrenCoso!AG93*100,0)</f>
        <v>0</v>
      </c>
      <c r="GU93" s="41">
        <f>IF(AND(BCTrenCoso!AZ93&gt;0,BCTrenCoso!BA93&gt;0),BCTrenCoso!AZ93/BCTrenCoso!BA93*100,0)</f>
        <v>0</v>
      </c>
      <c r="GV93" s="41">
        <f>IF(AND(BCTrenCoso!BB93&gt;0,BCTrenCoso!BC93&gt;0),BCTrenCoso!BB93/BCTrenCoso!BC93*100,0)</f>
        <v>0</v>
      </c>
      <c r="GW93" s="41">
        <f>IF(AND(BCTrenCoso!BD93&gt;0,BCTrenCoso!BE93&gt;0),BCTrenCoso!BD93/BCTrenCoso!BE93*100,0)</f>
        <v>0</v>
      </c>
      <c r="GX93" s="41">
        <f>IF(AND(BCTrenCoso!BF93&gt;0,BCTrenCoso!BG93&gt;0),BCTrenCoso!BF93/BCTrenCoso!BG93*100,0)</f>
        <v>0</v>
      </c>
      <c r="GY93" s="41">
        <f>IF(AND(BCTrenCoso!BH93&gt;0,BCTrenCoso!BI93&gt;0),BCTrenCoso!BH93/BCTrenCoso!BI93*100,0)</f>
        <v>0</v>
      </c>
      <c r="GZ93" s="41">
        <f>IF(AND(BCTrenCoso!BJ93&gt;0,BCTrenCoso!BK93&gt;0),BCTrenCoso!BJ93/BCTrenCoso!BK93*100,0)</f>
        <v>0</v>
      </c>
      <c r="HA93" s="41">
        <f>IF(AND(BCTrenCoso!BL93&gt;0,BCTrenCoso!BM93&gt;0),BCTrenCoso!BL93/BCTrenCoso!BM93*100,0)</f>
        <v>0</v>
      </c>
      <c r="HB93" s="41">
        <f>IF(AND(BCTrenCoso!BN93&gt;0,BCTrenCoso!BO93&gt;0),BCTrenCoso!BN93/BCTrenCoso!BO93*100,0)</f>
        <v>0</v>
      </c>
      <c r="HC93" s="41">
        <f>IF(AND(BCTrenCoso!BP93&gt;0,BCTrenCoso!BQ93&gt;0),BCTrenCoso!BP93/BCTrenCoso!BQ93*100,0)</f>
        <v>0</v>
      </c>
      <c r="HD93" s="41">
        <f>IF(AND(BCTrenCoso!BR93&gt;0,BCTrenCoso!BS93&gt;0),BCTrenCoso!BR93/BCTrenCoso!BS93*100,0)</f>
        <v>0</v>
      </c>
      <c r="HE93" s="41">
        <f>IF(AND(BCTrenCoso!BT93&gt;0,BCTrenCoso!BU93&gt;0),BCTrenCoso!BT93/BCTrenCoso!BU93*100,0)</f>
        <v>0</v>
      </c>
      <c r="HF93" s="41">
        <f>IF(AND(BCTrenCoso!BV93&gt;0,BCTrenCoso!BW93&gt;0),BCTrenCoso!BV93/BCTrenCoso!BW93*100,0)</f>
        <v>0</v>
      </c>
      <c r="HG93" s="41">
        <f>IF(AND(BCTrenCoso!CA93&gt;0,BCTrenCoso!CB93&gt;0),BCTrenCoso!CA93/BCTrenCoso!CB93*100,0)</f>
        <v>0</v>
      </c>
      <c r="HH93" s="41">
        <f>IF(AND(BCTrenCoso!CD93&gt;0,BCTrenCoso!CE93&gt;0),BCTrenCoso!CD93/BCTrenCoso!CE93*100,0)</f>
        <v>0</v>
      </c>
      <c r="HI93" s="41">
        <f>IF(AND(BCTrenCoso!CF93&gt;0,BCTrenCoso!CG93&gt;0),BCTrenCoso!CF93/BCTrenCoso!CG93*100,0)</f>
        <v>0</v>
      </c>
      <c r="HJ93" s="41">
        <f>IF(AND(BCTrenCoso!CH93&gt;0,BCTrenCoso!CI93&gt;0),BCTrenCoso!CH93/BCTrenCoso!CI93*100,0)</f>
        <v>0</v>
      </c>
      <c r="HK93" s="41">
        <f>IF(AND(BCTrenCoso!CU93&gt;0,BCTrenCoso!CV93&gt;0),BCTrenCoso!CU93/BCTrenCoso!CV93*100,0)</f>
        <v>0</v>
      </c>
      <c r="HL93" s="41">
        <f>IF(AND(BCTrenCoso!CW93&gt;0,BCTrenCoso!CX93&gt;0),BCTrenCoso!CW93/BCTrenCoso!CX93*100,0)</f>
        <v>0</v>
      </c>
      <c r="HM93" s="41">
        <f>IF(AND(BCTrenCoso!CZ93&gt;0,BCTrenCoso!DA93&gt;0),BCTrenCoso!CZ93/BCTrenCoso!DA93*100,0)</f>
        <v>0</v>
      </c>
      <c r="HN93" s="41">
        <f>IF(AND(BCTrenCoso!DB93&gt;0,BCTrenCoso!DC93&gt;0),BCTrenCoso!DB93/BCTrenCoso!DC93*100,0)</f>
        <v>0</v>
      </c>
      <c r="HO93" s="41">
        <f>IF(AND(BCTrenCoso!DF93&gt;0,BCTrenCoso!DG93&gt;0),BCTrenCoso!DF93/BCTrenCoso!DG93*100,0)</f>
        <v>0</v>
      </c>
      <c r="HP93" s="41">
        <f>IF(AND(BCTrenCoso!DH93&gt;0,BCTrenCoso!DI93&gt;0),BCTrenCoso!DH93/BCTrenCoso!DI93*100,0)</f>
        <v>0</v>
      </c>
      <c r="HQ93" s="41">
        <f>IF(AND(BCTrenCoso!DJ93&gt;0,BCTrenCoso!DK93&gt;0),BCTrenCoso!DJ93/BCTrenCoso!DK93*100,0)</f>
        <v>0</v>
      </c>
      <c r="HR93" s="41">
        <f>IF(AND(BCTrenCoso!DN93&gt;0,BCTrenCoso!DO93&gt;0),BCTrenCoso!DN93/BCTrenCoso!DO93*100,0)</f>
        <v>0</v>
      </c>
      <c r="HS93" s="41">
        <f>IF(AND(BCTrenCoso!FH93&gt;0,BCTrenCoso!FI93&gt;0),BCTrenCoso!FH93/BCTrenCoso!FI93*100,0)</f>
        <v>0</v>
      </c>
      <c r="HT93" s="41">
        <f>IF(AND(BCTrenCoso!FJ93&gt;0,BCTrenCoso!FK93&gt;0),BCTrenCoso!FJ93/BCTrenCoso!FK93*100,0)</f>
        <v>0</v>
      </c>
      <c r="HU93" s="41">
        <f t="shared" si="5"/>
        <v>0</v>
      </c>
      <c r="HV93" s="41">
        <f t="shared" si="6"/>
        <v>0</v>
      </c>
      <c r="HW93" s="41">
        <f t="shared" si="7"/>
        <v>0</v>
      </c>
      <c r="HX93" s="41">
        <f t="shared" si="8"/>
        <v>0</v>
      </c>
    </row>
    <row r="94" spans="1:232" ht="22.5" customHeight="1" x14ac:dyDescent="0.2">
      <c r="A94" s="49">
        <f t="shared" si="10"/>
        <v>89</v>
      </c>
      <c r="B94" s="27"/>
      <c r="C94" s="28"/>
      <c r="D94" s="28"/>
      <c r="E94" s="28"/>
      <c r="F94" s="29"/>
      <c r="G94" s="28"/>
      <c r="H94" s="29"/>
      <c r="I94" s="28"/>
      <c r="J94" s="28"/>
      <c r="K94" s="28"/>
      <c r="L94" s="28"/>
      <c r="M94" s="28"/>
      <c r="N94" s="28"/>
      <c r="O94" s="28"/>
      <c r="P94" s="28"/>
      <c r="Q94" s="28"/>
      <c r="R94" s="28"/>
      <c r="S94" s="28"/>
      <c r="T94" s="28"/>
      <c r="U94" s="28"/>
      <c r="V94" s="29"/>
      <c r="W94" s="28"/>
      <c r="X94" s="28"/>
      <c r="Y94" s="29"/>
      <c r="Z94" s="28"/>
      <c r="AA94" s="29"/>
      <c r="AB94" s="28"/>
      <c r="AC94" s="29"/>
      <c r="AD94" s="28"/>
      <c r="AE94" s="29"/>
      <c r="AF94" s="28"/>
      <c r="AG94" s="29"/>
      <c r="AH94" s="28"/>
      <c r="AI94" s="28"/>
      <c r="AJ94" s="28"/>
      <c r="AK94" s="28"/>
      <c r="AL94" s="28"/>
      <c r="AM94" s="28"/>
      <c r="AN94" s="28"/>
      <c r="AO94" s="28"/>
      <c r="AP94" s="28"/>
      <c r="AQ94" s="28"/>
      <c r="AR94" s="28"/>
      <c r="AS94" s="28"/>
      <c r="AT94" s="28"/>
      <c r="AU94" s="28"/>
      <c r="AV94" s="28"/>
      <c r="AW94" s="28"/>
      <c r="AX94" s="28"/>
      <c r="AY94" s="28"/>
      <c r="AZ94" s="28"/>
      <c r="BA94" s="29"/>
      <c r="BB94" s="28"/>
      <c r="BC94" s="29"/>
      <c r="BD94" s="28"/>
      <c r="BE94" s="29"/>
      <c r="BF94" s="28"/>
      <c r="BG94" s="29"/>
      <c r="BH94" s="28"/>
      <c r="BI94" s="29"/>
      <c r="BJ94" s="28"/>
      <c r="BK94" s="29"/>
      <c r="BL94" s="28"/>
      <c r="BM94" s="29"/>
      <c r="BN94" s="28"/>
      <c r="BO94" s="29"/>
      <c r="BP94" s="28"/>
      <c r="BQ94" s="29"/>
      <c r="BR94" s="28"/>
      <c r="BS94" s="29"/>
      <c r="BT94" s="28"/>
      <c r="BU94" s="29"/>
      <c r="BV94" s="28"/>
      <c r="BW94" s="29"/>
      <c r="BX94" s="28"/>
      <c r="BY94" s="28"/>
      <c r="BZ94" s="28"/>
      <c r="CA94" s="28"/>
      <c r="CB94" s="29"/>
      <c r="CC94" s="28"/>
      <c r="CD94" s="28"/>
      <c r="CE94" s="29"/>
      <c r="CF94" s="28"/>
      <c r="CG94" s="29"/>
      <c r="CH94" s="28"/>
      <c r="CI94" s="29"/>
      <c r="CJ94" s="28"/>
      <c r="CK94" s="28"/>
      <c r="CL94" s="28"/>
      <c r="CM94" s="28"/>
      <c r="CN94" s="28"/>
      <c r="CO94" s="28"/>
      <c r="CP94" s="28"/>
      <c r="CQ94" s="28"/>
      <c r="CR94" s="28"/>
      <c r="CS94" s="28"/>
      <c r="CT94" s="28"/>
      <c r="CU94" s="28"/>
      <c r="CV94" s="29"/>
      <c r="CW94" s="28"/>
      <c r="CX94" s="29"/>
      <c r="CY94" s="28"/>
      <c r="CZ94" s="28"/>
      <c r="DA94" s="29"/>
      <c r="DB94" s="28"/>
      <c r="DC94" s="29"/>
      <c r="DD94" s="28"/>
      <c r="DE94" s="28"/>
      <c r="DF94" s="28"/>
      <c r="DG94" s="29"/>
      <c r="DH94" s="28"/>
      <c r="DI94" s="29"/>
      <c r="DJ94" s="28"/>
      <c r="DK94" s="29"/>
      <c r="DL94" s="28"/>
      <c r="DM94" s="28"/>
      <c r="DN94" s="28"/>
      <c r="DO94" s="29"/>
      <c r="DP94" s="28"/>
      <c r="DQ94" s="28"/>
      <c r="DR94" s="28"/>
      <c r="DS94" s="28"/>
      <c r="DT94" s="28"/>
      <c r="DU94" s="28"/>
      <c r="DV94" s="28"/>
      <c r="DW94" s="28"/>
      <c r="DX94" s="28"/>
      <c r="DY94" s="28"/>
      <c r="DZ94" s="28"/>
      <c r="EA94" s="28"/>
      <c r="EB94" s="28"/>
      <c r="EC94" s="28"/>
      <c r="ED94" s="28"/>
      <c r="EE94" s="28"/>
      <c r="EF94" s="28"/>
      <c r="EG94" s="28"/>
      <c r="EH94" s="28"/>
      <c r="EI94" s="28"/>
      <c r="EJ94" s="28"/>
      <c r="EK94" s="28"/>
      <c r="EL94" s="28"/>
      <c r="EM94" s="28"/>
      <c r="EN94" s="28"/>
      <c r="EO94" s="28"/>
      <c r="EP94" s="28"/>
      <c r="EQ94" s="28"/>
      <c r="ER94" s="28"/>
      <c r="ES94" s="28"/>
      <c r="ET94" s="28"/>
      <c r="EU94" s="28"/>
      <c r="EV94" s="28"/>
      <c r="EW94" s="28"/>
      <c r="EX94" s="28"/>
      <c r="EY94" s="28"/>
      <c r="EZ94" s="28"/>
      <c r="FA94" s="28"/>
      <c r="FB94" s="28"/>
      <c r="FC94" s="28"/>
      <c r="FD94" s="28"/>
      <c r="FE94" s="28"/>
      <c r="FF94" s="28"/>
      <c r="FG94" s="28"/>
      <c r="FH94" s="28"/>
      <c r="FI94" s="29"/>
      <c r="FJ94" s="28"/>
      <c r="FK94" s="29"/>
      <c r="FL94" s="29"/>
      <c r="FM94" s="29"/>
      <c r="GA94" s="60">
        <f>IF(AND(BCTrenCoso!E94&gt;0,BCTrenCoso!F94&gt;0),BCTrenCoso!E94/BCTrenCoso!F94*100,0)</f>
        <v>0</v>
      </c>
      <c r="GB94" s="41">
        <f>IF(AND(BCTrenCoso!G94&gt;0,BCTrenCoso!H94&gt;0),BCTrenCoso!G94/BCTrenCoso!H94*100,0)</f>
        <v>0</v>
      </c>
      <c r="GC94" s="41">
        <f>IF(AND(BCTrenCoso!I94&gt;0,BCTrenCoso!J94&gt;0),BCTrenCoso!I94*BCTrenCoso!J94,0)</f>
        <v>0</v>
      </c>
      <c r="GD94" s="41">
        <f>IF(AND(BCTrenCoso!I94&gt;0,BCTrenCoso!J94&gt;0),BCTrenCoso!J94,0)</f>
        <v>0</v>
      </c>
      <c r="GE94" s="41">
        <f>IF(AND(BCTrenCoso!K94&gt;0,BCTrenCoso!L94&gt;0),BCTrenCoso!K94*BCTrenCoso!L94,0)</f>
        <v>0</v>
      </c>
      <c r="GF94" s="41">
        <f>IF(AND(BCTrenCoso!K94&gt;0,BCTrenCoso!L94&gt;0),BCTrenCoso!L94,0)</f>
        <v>0</v>
      </c>
      <c r="GG94" s="41">
        <f>IF(AND(BCTrenCoso!M94&gt;0,BCTrenCoso!N94&gt;0),BCTrenCoso!M94*BCTrenCoso!N94,0)</f>
        <v>0</v>
      </c>
      <c r="GH94" s="41">
        <f>IF(AND(BCTrenCoso!M94&gt;0,BCTrenCoso!N94&gt;0),BCTrenCoso!N94,0)</f>
        <v>0</v>
      </c>
      <c r="GI94" s="41">
        <f>IF(AND(BCTrenCoso!O94&gt;0,BCTrenCoso!P94&gt;0),BCTrenCoso!O94*BCTrenCoso!P94,0)</f>
        <v>0</v>
      </c>
      <c r="GJ94" s="41">
        <f>IF(AND(BCTrenCoso!O94&gt;0,BCTrenCoso!P94&gt;0),BCTrenCoso!P94,0)</f>
        <v>0</v>
      </c>
      <c r="GK94" s="41">
        <f>IF(AND(BCTrenCoso!Q94&gt;0,BCTrenCoso!R94&gt;0),BCTrenCoso!Q94*BCTrenCoso!R94,0)</f>
        <v>0</v>
      </c>
      <c r="GL94" s="41">
        <f>IF(AND(BCTrenCoso!Q94&gt;0,BCTrenCoso!R94&gt;0),BCTrenCoso!R94,0)</f>
        <v>0</v>
      </c>
      <c r="GM94" s="41">
        <f>IF(AND(BCTrenCoso!S94&gt;0,BCTrenCoso!T94&gt;0),BCTrenCoso!S94*BCTrenCoso!T94,0)</f>
        <v>0</v>
      </c>
      <c r="GN94" s="41">
        <f>IF(AND(BCTrenCoso!S94&gt;0,BCTrenCoso!T94&gt;0),BCTrenCoso!T94,0)</f>
        <v>0</v>
      </c>
      <c r="GO94" s="41">
        <f>IF(AND(BCTrenCoso!U94&gt;0,BCTrenCoso!V94&gt;0),BCTrenCoso!U94/BCTrenCoso!V94*100,0)</f>
        <v>0</v>
      </c>
      <c r="GP94" s="41">
        <f>IF(AND(BCTrenCoso!X94&gt;0,BCTrenCoso!Y94&gt;0),BCTrenCoso!X94/BCTrenCoso!Y94*100,0)</f>
        <v>0</v>
      </c>
      <c r="GQ94" s="41">
        <f>IF(AND(BCTrenCoso!Z94&gt;0,BCTrenCoso!AA94&gt;0),BCTrenCoso!Z94/BCTrenCoso!AA94*100,0)</f>
        <v>0</v>
      </c>
      <c r="GR94" s="41">
        <f>IF(AND(BCTrenCoso!AB94&gt;0,BCTrenCoso!AC94&gt;0),BCTrenCoso!AB94/BCTrenCoso!AC94*100,0)</f>
        <v>0</v>
      </c>
      <c r="GS94" s="41">
        <f>IF(AND(BCTrenCoso!AD94&gt;0,BCTrenCoso!AE94&gt;0),BCTrenCoso!AD94/BCTrenCoso!AE94*100,0)</f>
        <v>0</v>
      </c>
      <c r="GT94" s="41">
        <f>IF(AND(BCTrenCoso!AF94&gt;0,BCTrenCoso!AG94&gt;0),BCTrenCoso!AF94/BCTrenCoso!AG94*100,0)</f>
        <v>0</v>
      </c>
      <c r="GU94" s="41">
        <f>IF(AND(BCTrenCoso!AZ94&gt;0,BCTrenCoso!BA94&gt;0),BCTrenCoso!AZ94/BCTrenCoso!BA94*100,0)</f>
        <v>0</v>
      </c>
      <c r="GV94" s="41">
        <f>IF(AND(BCTrenCoso!BB94&gt;0,BCTrenCoso!BC94&gt;0),BCTrenCoso!BB94/BCTrenCoso!BC94*100,0)</f>
        <v>0</v>
      </c>
      <c r="GW94" s="41">
        <f>IF(AND(BCTrenCoso!BD94&gt;0,BCTrenCoso!BE94&gt;0),BCTrenCoso!BD94/BCTrenCoso!BE94*100,0)</f>
        <v>0</v>
      </c>
      <c r="GX94" s="41">
        <f>IF(AND(BCTrenCoso!BF94&gt;0,BCTrenCoso!BG94&gt;0),BCTrenCoso!BF94/BCTrenCoso!BG94*100,0)</f>
        <v>0</v>
      </c>
      <c r="GY94" s="41">
        <f>IF(AND(BCTrenCoso!BH94&gt;0,BCTrenCoso!BI94&gt;0),BCTrenCoso!BH94/BCTrenCoso!BI94*100,0)</f>
        <v>0</v>
      </c>
      <c r="GZ94" s="41">
        <f>IF(AND(BCTrenCoso!BJ94&gt;0,BCTrenCoso!BK94&gt;0),BCTrenCoso!BJ94/BCTrenCoso!BK94*100,0)</f>
        <v>0</v>
      </c>
      <c r="HA94" s="41">
        <f>IF(AND(BCTrenCoso!BL94&gt;0,BCTrenCoso!BM94&gt;0),BCTrenCoso!BL94/BCTrenCoso!BM94*100,0)</f>
        <v>0</v>
      </c>
      <c r="HB94" s="41">
        <f>IF(AND(BCTrenCoso!BN94&gt;0,BCTrenCoso!BO94&gt;0),BCTrenCoso!BN94/BCTrenCoso!BO94*100,0)</f>
        <v>0</v>
      </c>
      <c r="HC94" s="41">
        <f>IF(AND(BCTrenCoso!BP94&gt;0,BCTrenCoso!BQ94&gt;0),BCTrenCoso!BP94/BCTrenCoso!BQ94*100,0)</f>
        <v>0</v>
      </c>
      <c r="HD94" s="41">
        <f>IF(AND(BCTrenCoso!BR94&gt;0,BCTrenCoso!BS94&gt;0),BCTrenCoso!BR94/BCTrenCoso!BS94*100,0)</f>
        <v>0</v>
      </c>
      <c r="HE94" s="41">
        <f>IF(AND(BCTrenCoso!BT94&gt;0,BCTrenCoso!BU94&gt;0),BCTrenCoso!BT94/BCTrenCoso!BU94*100,0)</f>
        <v>0</v>
      </c>
      <c r="HF94" s="41">
        <f>IF(AND(BCTrenCoso!BV94&gt;0,BCTrenCoso!BW94&gt;0),BCTrenCoso!BV94/BCTrenCoso!BW94*100,0)</f>
        <v>0</v>
      </c>
      <c r="HG94" s="41">
        <f>IF(AND(BCTrenCoso!CA94&gt;0,BCTrenCoso!CB94&gt;0),BCTrenCoso!CA94/BCTrenCoso!CB94*100,0)</f>
        <v>0</v>
      </c>
      <c r="HH94" s="41">
        <f>IF(AND(BCTrenCoso!CD94&gt;0,BCTrenCoso!CE94&gt;0),BCTrenCoso!CD94/BCTrenCoso!CE94*100,0)</f>
        <v>0</v>
      </c>
      <c r="HI94" s="41">
        <f>IF(AND(BCTrenCoso!CF94&gt;0,BCTrenCoso!CG94&gt;0),BCTrenCoso!CF94/BCTrenCoso!CG94*100,0)</f>
        <v>0</v>
      </c>
      <c r="HJ94" s="41">
        <f>IF(AND(BCTrenCoso!CH94&gt;0,BCTrenCoso!CI94&gt;0),BCTrenCoso!CH94/BCTrenCoso!CI94*100,0)</f>
        <v>0</v>
      </c>
      <c r="HK94" s="41">
        <f>IF(AND(BCTrenCoso!CU94&gt;0,BCTrenCoso!CV94&gt;0),BCTrenCoso!CU94/BCTrenCoso!CV94*100,0)</f>
        <v>0</v>
      </c>
      <c r="HL94" s="41">
        <f>IF(AND(BCTrenCoso!CW94&gt;0,BCTrenCoso!CX94&gt;0),BCTrenCoso!CW94/BCTrenCoso!CX94*100,0)</f>
        <v>0</v>
      </c>
      <c r="HM94" s="41">
        <f>IF(AND(BCTrenCoso!CZ94&gt;0,BCTrenCoso!DA94&gt;0),BCTrenCoso!CZ94/BCTrenCoso!DA94*100,0)</f>
        <v>0</v>
      </c>
      <c r="HN94" s="41">
        <f>IF(AND(BCTrenCoso!DB94&gt;0,BCTrenCoso!DC94&gt;0),BCTrenCoso!DB94/BCTrenCoso!DC94*100,0)</f>
        <v>0</v>
      </c>
      <c r="HO94" s="41">
        <f>IF(AND(BCTrenCoso!DF94&gt;0,BCTrenCoso!DG94&gt;0),BCTrenCoso!DF94/BCTrenCoso!DG94*100,0)</f>
        <v>0</v>
      </c>
      <c r="HP94" s="41">
        <f>IF(AND(BCTrenCoso!DH94&gt;0,BCTrenCoso!DI94&gt;0),BCTrenCoso!DH94/BCTrenCoso!DI94*100,0)</f>
        <v>0</v>
      </c>
      <c r="HQ94" s="41">
        <f>IF(AND(BCTrenCoso!DJ94&gt;0,BCTrenCoso!DK94&gt;0),BCTrenCoso!DJ94/BCTrenCoso!DK94*100,0)</f>
        <v>0</v>
      </c>
      <c r="HR94" s="41">
        <f>IF(AND(BCTrenCoso!DN94&gt;0,BCTrenCoso!DO94&gt;0),BCTrenCoso!DN94/BCTrenCoso!DO94*100,0)</f>
        <v>0</v>
      </c>
      <c r="HS94" s="41">
        <f>IF(AND(BCTrenCoso!FH94&gt;0,BCTrenCoso!FI94&gt;0),BCTrenCoso!FH94/BCTrenCoso!FI94*100,0)</f>
        <v>0</v>
      </c>
      <c r="HT94" s="41">
        <f>IF(AND(BCTrenCoso!FJ94&gt;0,BCTrenCoso!FK94&gt;0),BCTrenCoso!FJ94/BCTrenCoso!FK94*100,0)</f>
        <v>0</v>
      </c>
      <c r="HU94" s="41">
        <f t="shared" si="5"/>
        <v>0</v>
      </c>
      <c r="HV94" s="41">
        <f t="shared" si="6"/>
        <v>0</v>
      </c>
      <c r="HW94" s="41">
        <f t="shared" si="7"/>
        <v>0</v>
      </c>
      <c r="HX94" s="41">
        <f t="shared" si="8"/>
        <v>0</v>
      </c>
    </row>
    <row r="95" spans="1:232" s="64" customFormat="1" ht="22.5" customHeight="1" x14ac:dyDescent="0.2">
      <c r="A95" s="63">
        <f>ROW(A95)-5</f>
        <v>90</v>
      </c>
      <c r="B95" s="46"/>
      <c r="C95" s="47"/>
      <c r="D95" s="47"/>
      <c r="E95" s="47"/>
      <c r="F95" s="29"/>
      <c r="G95" s="47"/>
      <c r="H95" s="29"/>
      <c r="I95" s="47"/>
      <c r="J95" s="47"/>
      <c r="K95" s="47"/>
      <c r="L95" s="47"/>
      <c r="M95" s="47"/>
      <c r="N95" s="47"/>
      <c r="O95" s="47"/>
      <c r="P95" s="47"/>
      <c r="Q95" s="47"/>
      <c r="R95" s="47"/>
      <c r="S95" s="47"/>
      <c r="T95" s="47"/>
      <c r="U95" s="47"/>
      <c r="V95" s="29"/>
      <c r="W95" s="47"/>
      <c r="X95" s="47"/>
      <c r="Y95" s="29"/>
      <c r="Z95" s="47"/>
      <c r="AA95" s="29"/>
      <c r="AB95" s="47"/>
      <c r="AC95" s="29"/>
      <c r="AD95" s="47"/>
      <c r="AE95" s="29"/>
      <c r="AF95" s="47"/>
      <c r="AG95" s="29"/>
      <c r="AH95" s="47"/>
      <c r="AI95" s="47"/>
      <c r="AJ95" s="47"/>
      <c r="AK95" s="47"/>
      <c r="AL95" s="47"/>
      <c r="AM95" s="47"/>
      <c r="AN95" s="47"/>
      <c r="AO95" s="47"/>
      <c r="AP95" s="47"/>
      <c r="AQ95" s="47"/>
      <c r="AR95" s="47"/>
      <c r="AS95" s="47"/>
      <c r="AT95" s="47"/>
      <c r="AU95" s="47"/>
      <c r="AV95" s="47"/>
      <c r="AW95" s="47"/>
      <c r="AX95" s="47"/>
      <c r="AY95" s="47"/>
      <c r="AZ95" s="47"/>
      <c r="BA95" s="29"/>
      <c r="BB95" s="47"/>
      <c r="BC95" s="29"/>
      <c r="BD95" s="47"/>
      <c r="BE95" s="29"/>
      <c r="BF95" s="47"/>
      <c r="BG95" s="29"/>
      <c r="BH95" s="47"/>
      <c r="BI95" s="29"/>
      <c r="BJ95" s="47"/>
      <c r="BK95" s="29"/>
      <c r="BL95" s="47"/>
      <c r="BM95" s="29"/>
      <c r="BN95" s="47"/>
      <c r="BO95" s="29"/>
      <c r="BP95" s="47"/>
      <c r="BQ95" s="29"/>
      <c r="BR95" s="47"/>
      <c r="BS95" s="29"/>
      <c r="BT95" s="47"/>
      <c r="BU95" s="29"/>
      <c r="BV95" s="47"/>
      <c r="BW95" s="29"/>
      <c r="BX95" s="47"/>
      <c r="BY95" s="47"/>
      <c r="BZ95" s="47"/>
      <c r="CA95" s="47"/>
      <c r="CB95" s="29"/>
      <c r="CC95" s="47"/>
      <c r="CD95" s="47"/>
      <c r="CE95" s="29"/>
      <c r="CF95" s="47"/>
      <c r="CG95" s="29"/>
      <c r="CH95" s="47"/>
      <c r="CI95" s="29"/>
      <c r="CJ95" s="47"/>
      <c r="CK95" s="47"/>
      <c r="CL95" s="47"/>
      <c r="CM95" s="47"/>
      <c r="CN95" s="47"/>
      <c r="CO95" s="47"/>
      <c r="CP95" s="47"/>
      <c r="CQ95" s="47"/>
      <c r="CR95" s="47"/>
      <c r="CS95" s="47"/>
      <c r="CT95" s="47"/>
      <c r="CU95" s="47"/>
      <c r="CV95" s="29"/>
      <c r="CW95" s="47"/>
      <c r="CX95" s="29"/>
      <c r="CY95" s="47"/>
      <c r="CZ95" s="47"/>
      <c r="DA95" s="29"/>
      <c r="DB95" s="47"/>
      <c r="DC95" s="29"/>
      <c r="DD95" s="47"/>
      <c r="DE95" s="47"/>
      <c r="DF95" s="47"/>
      <c r="DG95" s="29"/>
      <c r="DH95" s="47"/>
      <c r="DI95" s="29"/>
      <c r="DJ95" s="47"/>
      <c r="DK95" s="29"/>
      <c r="DL95" s="47"/>
      <c r="DM95" s="47"/>
      <c r="DN95" s="47"/>
      <c r="DO95" s="29"/>
      <c r="DP95" s="47"/>
      <c r="DQ95" s="47"/>
      <c r="DR95" s="47"/>
      <c r="DS95" s="47"/>
      <c r="DT95" s="47"/>
      <c r="DU95" s="47"/>
      <c r="DV95" s="47"/>
      <c r="DW95" s="47"/>
      <c r="DX95" s="47"/>
      <c r="DY95" s="47"/>
      <c r="DZ95" s="47"/>
      <c r="EA95" s="47"/>
      <c r="EB95" s="47"/>
      <c r="EC95" s="47"/>
      <c r="ED95" s="47"/>
      <c r="EE95" s="47"/>
      <c r="EF95" s="47"/>
      <c r="EG95" s="47"/>
      <c r="EH95" s="47"/>
      <c r="EI95" s="47"/>
      <c r="EJ95" s="47"/>
      <c r="EK95" s="47"/>
      <c r="EL95" s="47"/>
      <c r="EM95" s="47"/>
      <c r="EN95" s="47"/>
      <c r="EO95" s="47"/>
      <c r="EP95" s="47"/>
      <c r="EQ95" s="47"/>
      <c r="ER95" s="47"/>
      <c r="ES95" s="47"/>
      <c r="ET95" s="47"/>
      <c r="EU95" s="47"/>
      <c r="EV95" s="47"/>
      <c r="EW95" s="47"/>
      <c r="EX95" s="47"/>
      <c r="EY95" s="47"/>
      <c r="EZ95" s="47"/>
      <c r="FA95" s="47"/>
      <c r="FB95" s="47"/>
      <c r="FC95" s="47"/>
      <c r="FD95" s="47"/>
      <c r="FE95" s="47"/>
      <c r="FF95" s="47"/>
      <c r="FG95" s="47"/>
      <c r="FH95" s="47"/>
      <c r="FI95" s="29"/>
      <c r="FJ95" s="47"/>
      <c r="FK95" s="29"/>
      <c r="FL95" s="48"/>
      <c r="FM95" s="48"/>
      <c r="GA95" s="60">
        <f>IF(AND(BCTrenCoso!E95&gt;0,BCTrenCoso!F95&gt;0),BCTrenCoso!E95/BCTrenCoso!F95*100,0)</f>
        <v>0</v>
      </c>
      <c r="GB95" s="41">
        <f>IF(AND(BCTrenCoso!G95&gt;0,BCTrenCoso!H95&gt;0),BCTrenCoso!G95/BCTrenCoso!H95*100,0)</f>
        <v>0</v>
      </c>
      <c r="GC95" s="41">
        <f>IF(AND(BCTrenCoso!I95&gt;0,BCTrenCoso!J95&gt;0),BCTrenCoso!I95*BCTrenCoso!J95,0)</f>
        <v>0</v>
      </c>
      <c r="GD95" s="41">
        <f>IF(AND(BCTrenCoso!I95&gt;0,BCTrenCoso!J95&gt;0),BCTrenCoso!J95,0)</f>
        <v>0</v>
      </c>
      <c r="GE95" s="41">
        <f>IF(AND(BCTrenCoso!K95&gt;0,BCTrenCoso!L95&gt;0),BCTrenCoso!K95*BCTrenCoso!L95,0)</f>
        <v>0</v>
      </c>
      <c r="GF95" s="41">
        <f>IF(AND(BCTrenCoso!K95&gt;0,BCTrenCoso!L95&gt;0),BCTrenCoso!L95,0)</f>
        <v>0</v>
      </c>
      <c r="GG95" s="41">
        <f>IF(AND(BCTrenCoso!M95&gt;0,BCTrenCoso!N95&gt;0),BCTrenCoso!M95*BCTrenCoso!N95,0)</f>
        <v>0</v>
      </c>
      <c r="GH95" s="41">
        <f>IF(AND(BCTrenCoso!M95&gt;0,BCTrenCoso!N95&gt;0),BCTrenCoso!N95,0)</f>
        <v>0</v>
      </c>
      <c r="GI95" s="41">
        <f>IF(AND(BCTrenCoso!O95&gt;0,BCTrenCoso!P95&gt;0),BCTrenCoso!O95*BCTrenCoso!P95,0)</f>
        <v>0</v>
      </c>
      <c r="GJ95" s="41">
        <f>IF(AND(BCTrenCoso!O95&gt;0,BCTrenCoso!P95&gt;0),BCTrenCoso!P95,0)</f>
        <v>0</v>
      </c>
      <c r="GK95" s="41">
        <f>IF(AND(BCTrenCoso!Q95&gt;0,BCTrenCoso!R95&gt;0),BCTrenCoso!Q95*BCTrenCoso!R95,0)</f>
        <v>0</v>
      </c>
      <c r="GL95" s="41">
        <f>IF(AND(BCTrenCoso!Q95&gt;0,BCTrenCoso!R95&gt;0),BCTrenCoso!R95,0)</f>
        <v>0</v>
      </c>
      <c r="GM95" s="41">
        <f>IF(AND(BCTrenCoso!S95&gt;0,BCTrenCoso!T95&gt;0),BCTrenCoso!S95*BCTrenCoso!T95,0)</f>
        <v>0</v>
      </c>
      <c r="GN95" s="41">
        <f>IF(AND(BCTrenCoso!S95&gt;0,BCTrenCoso!T95&gt;0),BCTrenCoso!T95,0)</f>
        <v>0</v>
      </c>
      <c r="GO95" s="41">
        <f>IF(AND(BCTrenCoso!U95&gt;0,BCTrenCoso!V95&gt;0),BCTrenCoso!U95/BCTrenCoso!V95*100,0)</f>
        <v>0</v>
      </c>
      <c r="GP95" s="41">
        <f>IF(AND(BCTrenCoso!X95&gt;0,BCTrenCoso!Y95&gt;0),BCTrenCoso!X95/BCTrenCoso!Y95*100,0)</f>
        <v>0</v>
      </c>
      <c r="GQ95" s="41">
        <f>IF(AND(BCTrenCoso!Z95&gt;0,BCTrenCoso!AA95&gt;0),BCTrenCoso!Z95/BCTrenCoso!AA95*100,0)</f>
        <v>0</v>
      </c>
      <c r="GR95" s="41">
        <f>IF(AND(BCTrenCoso!AB95&gt;0,BCTrenCoso!AC95&gt;0),BCTrenCoso!AB95/BCTrenCoso!AC95*100,0)</f>
        <v>0</v>
      </c>
      <c r="GS95" s="41">
        <f>IF(AND(BCTrenCoso!AD95&gt;0,BCTrenCoso!AE95&gt;0),BCTrenCoso!AD95/BCTrenCoso!AE95*100,0)</f>
        <v>0</v>
      </c>
      <c r="GT95" s="41">
        <f>IF(AND(BCTrenCoso!AF95&gt;0,BCTrenCoso!AG95&gt;0),BCTrenCoso!AF95/BCTrenCoso!AG95*100,0)</f>
        <v>0</v>
      </c>
      <c r="GU95" s="41">
        <f>IF(AND(BCTrenCoso!AZ95&gt;0,BCTrenCoso!BA95&gt;0),BCTrenCoso!AZ95/BCTrenCoso!BA95*100,0)</f>
        <v>0</v>
      </c>
      <c r="GV95" s="41">
        <f>IF(AND(BCTrenCoso!BB95&gt;0,BCTrenCoso!BC95&gt;0),BCTrenCoso!BB95/BCTrenCoso!BC95*100,0)</f>
        <v>0</v>
      </c>
      <c r="GW95" s="41">
        <f>IF(AND(BCTrenCoso!BD95&gt;0,BCTrenCoso!BE95&gt;0),BCTrenCoso!BD95/BCTrenCoso!BE95*100,0)</f>
        <v>0</v>
      </c>
      <c r="GX95" s="41">
        <f>IF(AND(BCTrenCoso!BF95&gt;0,BCTrenCoso!BG95&gt;0),BCTrenCoso!BF95/BCTrenCoso!BG95*100,0)</f>
        <v>0</v>
      </c>
      <c r="GY95" s="41">
        <f>IF(AND(BCTrenCoso!BH95&gt;0,BCTrenCoso!BI95&gt;0),BCTrenCoso!BH95/BCTrenCoso!BI95*100,0)</f>
        <v>0</v>
      </c>
      <c r="GZ95" s="41">
        <f>IF(AND(BCTrenCoso!BJ95&gt;0,BCTrenCoso!BK95&gt;0),BCTrenCoso!BJ95/BCTrenCoso!BK95*100,0)</f>
        <v>0</v>
      </c>
      <c r="HA95" s="41">
        <f>IF(AND(BCTrenCoso!BL95&gt;0,BCTrenCoso!BM95&gt;0),BCTrenCoso!BL95/BCTrenCoso!BM95*100,0)</f>
        <v>0</v>
      </c>
      <c r="HB95" s="41">
        <f>IF(AND(BCTrenCoso!BN95&gt;0,BCTrenCoso!BO95&gt;0),BCTrenCoso!BN95/BCTrenCoso!BO95*100,0)</f>
        <v>0</v>
      </c>
      <c r="HC95" s="41">
        <f>IF(AND(BCTrenCoso!BP95&gt;0,BCTrenCoso!BQ95&gt;0),BCTrenCoso!BP95/BCTrenCoso!BQ95*100,0)</f>
        <v>0</v>
      </c>
      <c r="HD95" s="41">
        <f>IF(AND(BCTrenCoso!BR95&gt;0,BCTrenCoso!BS95&gt;0),BCTrenCoso!BR95/BCTrenCoso!BS95*100,0)</f>
        <v>0</v>
      </c>
      <c r="HE95" s="41">
        <f>IF(AND(BCTrenCoso!BT95&gt;0,BCTrenCoso!BU95&gt;0),BCTrenCoso!BT95/BCTrenCoso!BU95*100,0)</f>
        <v>0</v>
      </c>
      <c r="HF95" s="41">
        <f>IF(AND(BCTrenCoso!BV95&gt;0,BCTrenCoso!BW95&gt;0),BCTrenCoso!BV95/BCTrenCoso!BW95*100,0)</f>
        <v>0</v>
      </c>
      <c r="HG95" s="41">
        <f>IF(AND(BCTrenCoso!CA95&gt;0,BCTrenCoso!CB95&gt;0),BCTrenCoso!CA95/BCTrenCoso!CB95*100,0)</f>
        <v>0</v>
      </c>
      <c r="HH95" s="41">
        <f>IF(AND(BCTrenCoso!CD95&gt;0,BCTrenCoso!CE95&gt;0),BCTrenCoso!CD95/BCTrenCoso!CE95*100,0)</f>
        <v>0</v>
      </c>
      <c r="HI95" s="41">
        <f>IF(AND(BCTrenCoso!CF95&gt;0,BCTrenCoso!CG95&gt;0),BCTrenCoso!CF95/BCTrenCoso!CG95*100,0)</f>
        <v>0</v>
      </c>
      <c r="HJ95" s="41">
        <f>IF(AND(BCTrenCoso!CH95&gt;0,BCTrenCoso!CI95&gt;0),BCTrenCoso!CH95/BCTrenCoso!CI95*100,0)</f>
        <v>0</v>
      </c>
      <c r="HK95" s="41">
        <f>IF(AND(BCTrenCoso!CU95&gt;0,BCTrenCoso!CV95&gt;0),BCTrenCoso!CU95/BCTrenCoso!CV95*100,0)</f>
        <v>0</v>
      </c>
      <c r="HL95" s="41">
        <f>IF(AND(BCTrenCoso!CW95&gt;0,BCTrenCoso!CX95&gt;0),BCTrenCoso!CW95/BCTrenCoso!CX95*100,0)</f>
        <v>0</v>
      </c>
      <c r="HM95" s="41">
        <f>IF(AND(BCTrenCoso!CZ95&gt;0,BCTrenCoso!DA95&gt;0),BCTrenCoso!CZ95/BCTrenCoso!DA95*100,0)</f>
        <v>0</v>
      </c>
      <c r="HN95" s="41">
        <f>IF(AND(BCTrenCoso!DB95&gt;0,BCTrenCoso!DC95&gt;0),BCTrenCoso!DB95/BCTrenCoso!DC95*100,0)</f>
        <v>0</v>
      </c>
      <c r="HO95" s="41">
        <f>IF(AND(BCTrenCoso!DF95&gt;0,BCTrenCoso!DG95&gt;0),BCTrenCoso!DF95/BCTrenCoso!DG95*100,0)</f>
        <v>0</v>
      </c>
      <c r="HP95" s="41">
        <f>IF(AND(BCTrenCoso!DH95&gt;0,BCTrenCoso!DI95&gt;0),BCTrenCoso!DH95/BCTrenCoso!DI95*100,0)</f>
        <v>0</v>
      </c>
      <c r="HQ95" s="41">
        <f>IF(AND(BCTrenCoso!DJ95&gt;0,BCTrenCoso!DK95&gt;0),BCTrenCoso!DJ95/BCTrenCoso!DK95*100,0)</f>
        <v>0</v>
      </c>
      <c r="HR95" s="41">
        <f>IF(AND(BCTrenCoso!DN95&gt;0,BCTrenCoso!DO95&gt;0),BCTrenCoso!DN95/BCTrenCoso!DO95*100,0)</f>
        <v>0</v>
      </c>
      <c r="HS95" s="41">
        <f>IF(AND(BCTrenCoso!FH95&gt;0,BCTrenCoso!FI95&gt;0),BCTrenCoso!FH95/BCTrenCoso!FI95*100,0)</f>
        <v>0</v>
      </c>
      <c r="HT95" s="41">
        <f>IF(AND(BCTrenCoso!FJ95&gt;0,BCTrenCoso!FK95&gt;0),BCTrenCoso!FJ95/BCTrenCoso!FK95*100,0)</f>
        <v>0</v>
      </c>
      <c r="HU95" s="41">
        <f t="shared" si="5"/>
        <v>0</v>
      </c>
      <c r="HV95" s="41">
        <f t="shared" si="6"/>
        <v>0</v>
      </c>
      <c r="HW95" s="41">
        <f t="shared" si="7"/>
        <v>0</v>
      </c>
      <c r="HX95" s="41">
        <f t="shared" si="8"/>
        <v>0</v>
      </c>
    </row>
    <row r="96" spans="1:232" ht="22.5" customHeight="1" x14ac:dyDescent="0.2">
      <c r="A96" s="49">
        <f t="shared" ref="A96:A114" si="11">ROW(A96)-5</f>
        <v>91</v>
      </c>
      <c r="B96" s="27"/>
      <c r="C96" s="28"/>
      <c r="D96" s="28"/>
      <c r="E96" s="28"/>
      <c r="F96" s="29"/>
      <c r="G96" s="28"/>
      <c r="H96" s="29"/>
      <c r="I96" s="28"/>
      <c r="J96" s="28"/>
      <c r="K96" s="28"/>
      <c r="L96" s="28"/>
      <c r="M96" s="28"/>
      <c r="N96" s="28"/>
      <c r="O96" s="28"/>
      <c r="P96" s="28"/>
      <c r="Q96" s="28"/>
      <c r="R96" s="28"/>
      <c r="S96" s="28"/>
      <c r="T96" s="28"/>
      <c r="U96" s="28"/>
      <c r="V96" s="29"/>
      <c r="W96" s="28"/>
      <c r="X96" s="28"/>
      <c r="Y96" s="29"/>
      <c r="Z96" s="28"/>
      <c r="AA96" s="29"/>
      <c r="AB96" s="28"/>
      <c r="AC96" s="29"/>
      <c r="AD96" s="28"/>
      <c r="AE96" s="29"/>
      <c r="AF96" s="28"/>
      <c r="AG96" s="29"/>
      <c r="AH96" s="28"/>
      <c r="AI96" s="28"/>
      <c r="AJ96" s="28"/>
      <c r="AK96" s="28"/>
      <c r="AL96" s="28"/>
      <c r="AM96" s="28"/>
      <c r="AN96" s="28"/>
      <c r="AO96" s="28"/>
      <c r="AP96" s="28"/>
      <c r="AQ96" s="28"/>
      <c r="AR96" s="28"/>
      <c r="AS96" s="28"/>
      <c r="AT96" s="28"/>
      <c r="AU96" s="28"/>
      <c r="AV96" s="28"/>
      <c r="AW96" s="28"/>
      <c r="AX96" s="28"/>
      <c r="AY96" s="28"/>
      <c r="AZ96" s="28"/>
      <c r="BA96" s="29"/>
      <c r="BB96" s="28"/>
      <c r="BC96" s="29"/>
      <c r="BD96" s="28"/>
      <c r="BE96" s="29"/>
      <c r="BF96" s="28"/>
      <c r="BG96" s="29"/>
      <c r="BH96" s="28"/>
      <c r="BI96" s="29"/>
      <c r="BJ96" s="28"/>
      <c r="BK96" s="29"/>
      <c r="BL96" s="28"/>
      <c r="BM96" s="29"/>
      <c r="BN96" s="28"/>
      <c r="BO96" s="29"/>
      <c r="BP96" s="28"/>
      <c r="BQ96" s="29"/>
      <c r="BR96" s="28"/>
      <c r="BS96" s="29"/>
      <c r="BT96" s="28"/>
      <c r="BU96" s="29"/>
      <c r="BV96" s="28"/>
      <c r="BW96" s="29"/>
      <c r="BX96" s="28"/>
      <c r="BY96" s="28"/>
      <c r="BZ96" s="28"/>
      <c r="CA96" s="28"/>
      <c r="CB96" s="29"/>
      <c r="CC96" s="28"/>
      <c r="CD96" s="28"/>
      <c r="CE96" s="29"/>
      <c r="CF96" s="28"/>
      <c r="CG96" s="29"/>
      <c r="CH96" s="28"/>
      <c r="CI96" s="29"/>
      <c r="CJ96" s="28"/>
      <c r="CK96" s="28"/>
      <c r="CL96" s="28"/>
      <c r="CM96" s="28"/>
      <c r="CN96" s="28"/>
      <c r="CO96" s="28"/>
      <c r="CP96" s="28"/>
      <c r="CQ96" s="28"/>
      <c r="CR96" s="28"/>
      <c r="CS96" s="28"/>
      <c r="CT96" s="28"/>
      <c r="CU96" s="28"/>
      <c r="CV96" s="29"/>
      <c r="CW96" s="28"/>
      <c r="CX96" s="29"/>
      <c r="CY96" s="28"/>
      <c r="CZ96" s="28"/>
      <c r="DA96" s="29"/>
      <c r="DB96" s="28"/>
      <c r="DC96" s="29"/>
      <c r="DD96" s="28"/>
      <c r="DE96" s="28"/>
      <c r="DF96" s="28"/>
      <c r="DG96" s="29"/>
      <c r="DH96" s="28"/>
      <c r="DI96" s="29"/>
      <c r="DJ96" s="28"/>
      <c r="DK96" s="29"/>
      <c r="DL96" s="28"/>
      <c r="DM96" s="28"/>
      <c r="DN96" s="28"/>
      <c r="DO96" s="29"/>
      <c r="DP96" s="28"/>
      <c r="DQ96" s="28"/>
      <c r="DR96" s="28"/>
      <c r="DS96" s="28"/>
      <c r="DT96" s="28"/>
      <c r="DU96" s="28"/>
      <c r="DV96" s="28"/>
      <c r="DW96" s="28"/>
      <c r="DX96" s="28"/>
      <c r="DY96" s="28"/>
      <c r="DZ96" s="28"/>
      <c r="EA96" s="28"/>
      <c r="EB96" s="28"/>
      <c r="EC96" s="28"/>
      <c r="ED96" s="28"/>
      <c r="EE96" s="28"/>
      <c r="EF96" s="28"/>
      <c r="EG96" s="28"/>
      <c r="EH96" s="28"/>
      <c r="EI96" s="28"/>
      <c r="EJ96" s="28"/>
      <c r="EK96" s="28"/>
      <c r="EL96" s="28"/>
      <c r="EM96" s="28"/>
      <c r="EN96" s="28"/>
      <c r="EO96" s="28"/>
      <c r="EP96" s="28"/>
      <c r="EQ96" s="28"/>
      <c r="ER96" s="28"/>
      <c r="ES96" s="28"/>
      <c r="ET96" s="28"/>
      <c r="EU96" s="28"/>
      <c r="EV96" s="28"/>
      <c r="EW96" s="28"/>
      <c r="EX96" s="28"/>
      <c r="EY96" s="28"/>
      <c r="EZ96" s="28"/>
      <c r="FA96" s="28"/>
      <c r="FB96" s="28"/>
      <c r="FC96" s="28"/>
      <c r="FD96" s="28"/>
      <c r="FE96" s="28"/>
      <c r="FF96" s="28"/>
      <c r="FG96" s="28"/>
      <c r="FH96" s="28"/>
      <c r="FI96" s="29"/>
      <c r="FJ96" s="28"/>
      <c r="FK96" s="29"/>
      <c r="FL96" s="29"/>
      <c r="FM96" s="29"/>
      <c r="GA96" s="60">
        <f>IF(AND(BCTrenCoso!E96&gt;0,BCTrenCoso!F96&gt;0),BCTrenCoso!E96/BCTrenCoso!F96*100,0)</f>
        <v>0</v>
      </c>
      <c r="GB96" s="41">
        <f>IF(AND(BCTrenCoso!G96&gt;0,BCTrenCoso!H96&gt;0),BCTrenCoso!G96/BCTrenCoso!H96*100,0)</f>
        <v>0</v>
      </c>
      <c r="GC96" s="41">
        <f>IF(AND(BCTrenCoso!I96&gt;0,BCTrenCoso!J96&gt;0),BCTrenCoso!I96*BCTrenCoso!J96,0)</f>
        <v>0</v>
      </c>
      <c r="GD96" s="41">
        <f>IF(AND(BCTrenCoso!I96&gt;0,BCTrenCoso!J96&gt;0),BCTrenCoso!J96,0)</f>
        <v>0</v>
      </c>
      <c r="GE96" s="41">
        <f>IF(AND(BCTrenCoso!K96&gt;0,BCTrenCoso!L96&gt;0),BCTrenCoso!K96*BCTrenCoso!L96,0)</f>
        <v>0</v>
      </c>
      <c r="GF96" s="41">
        <f>IF(AND(BCTrenCoso!K96&gt;0,BCTrenCoso!L96&gt;0),BCTrenCoso!L96,0)</f>
        <v>0</v>
      </c>
      <c r="GG96" s="41">
        <f>IF(AND(BCTrenCoso!M96&gt;0,BCTrenCoso!N96&gt;0),BCTrenCoso!M96*BCTrenCoso!N96,0)</f>
        <v>0</v>
      </c>
      <c r="GH96" s="41">
        <f>IF(AND(BCTrenCoso!M96&gt;0,BCTrenCoso!N96&gt;0),BCTrenCoso!N96,0)</f>
        <v>0</v>
      </c>
      <c r="GI96" s="41">
        <f>IF(AND(BCTrenCoso!O96&gt;0,BCTrenCoso!P96&gt;0),BCTrenCoso!O96*BCTrenCoso!P96,0)</f>
        <v>0</v>
      </c>
      <c r="GJ96" s="41">
        <f>IF(AND(BCTrenCoso!O96&gt;0,BCTrenCoso!P96&gt;0),BCTrenCoso!P96,0)</f>
        <v>0</v>
      </c>
      <c r="GK96" s="41">
        <f>IF(AND(BCTrenCoso!Q96&gt;0,BCTrenCoso!R96&gt;0),BCTrenCoso!Q96*BCTrenCoso!R96,0)</f>
        <v>0</v>
      </c>
      <c r="GL96" s="41">
        <f>IF(AND(BCTrenCoso!Q96&gt;0,BCTrenCoso!R96&gt;0),BCTrenCoso!R96,0)</f>
        <v>0</v>
      </c>
      <c r="GM96" s="41">
        <f>IF(AND(BCTrenCoso!S96&gt;0,BCTrenCoso!T96&gt;0),BCTrenCoso!S96*BCTrenCoso!T96,0)</f>
        <v>0</v>
      </c>
      <c r="GN96" s="41">
        <f>IF(AND(BCTrenCoso!S96&gt;0,BCTrenCoso!T96&gt;0),BCTrenCoso!T96,0)</f>
        <v>0</v>
      </c>
      <c r="GO96" s="41">
        <f>IF(AND(BCTrenCoso!U96&gt;0,BCTrenCoso!V96&gt;0),BCTrenCoso!U96/BCTrenCoso!V96*100,0)</f>
        <v>0</v>
      </c>
      <c r="GP96" s="41">
        <f>IF(AND(BCTrenCoso!X96&gt;0,BCTrenCoso!Y96&gt;0),BCTrenCoso!X96/BCTrenCoso!Y96*100,0)</f>
        <v>0</v>
      </c>
      <c r="GQ96" s="41">
        <f>IF(AND(BCTrenCoso!Z96&gt;0,BCTrenCoso!AA96&gt;0),BCTrenCoso!Z96/BCTrenCoso!AA96*100,0)</f>
        <v>0</v>
      </c>
      <c r="GR96" s="41">
        <f>IF(AND(BCTrenCoso!AB96&gt;0,BCTrenCoso!AC96&gt;0),BCTrenCoso!AB96/BCTrenCoso!AC96*100,0)</f>
        <v>0</v>
      </c>
      <c r="GS96" s="41">
        <f>IF(AND(BCTrenCoso!AD96&gt;0,BCTrenCoso!AE96&gt;0),BCTrenCoso!AD96/BCTrenCoso!AE96*100,0)</f>
        <v>0</v>
      </c>
      <c r="GT96" s="41">
        <f>IF(AND(BCTrenCoso!AF96&gt;0,BCTrenCoso!AG96&gt;0),BCTrenCoso!AF96/BCTrenCoso!AG96*100,0)</f>
        <v>0</v>
      </c>
      <c r="GU96" s="41">
        <f>IF(AND(BCTrenCoso!AZ96&gt;0,BCTrenCoso!BA96&gt;0),BCTrenCoso!AZ96/BCTrenCoso!BA96*100,0)</f>
        <v>0</v>
      </c>
      <c r="GV96" s="41">
        <f>IF(AND(BCTrenCoso!BB96&gt;0,BCTrenCoso!BC96&gt;0),BCTrenCoso!BB96/BCTrenCoso!BC96*100,0)</f>
        <v>0</v>
      </c>
      <c r="GW96" s="41">
        <f>IF(AND(BCTrenCoso!BD96&gt;0,BCTrenCoso!BE96&gt;0),BCTrenCoso!BD96/BCTrenCoso!BE96*100,0)</f>
        <v>0</v>
      </c>
      <c r="GX96" s="41">
        <f>IF(AND(BCTrenCoso!BF96&gt;0,BCTrenCoso!BG96&gt;0),BCTrenCoso!BF96/BCTrenCoso!BG96*100,0)</f>
        <v>0</v>
      </c>
      <c r="GY96" s="41">
        <f>IF(AND(BCTrenCoso!BH96&gt;0,BCTrenCoso!BI96&gt;0),BCTrenCoso!BH96/BCTrenCoso!BI96*100,0)</f>
        <v>0</v>
      </c>
      <c r="GZ96" s="41">
        <f>IF(AND(BCTrenCoso!BJ96&gt;0,BCTrenCoso!BK96&gt;0),BCTrenCoso!BJ96/BCTrenCoso!BK96*100,0)</f>
        <v>0</v>
      </c>
      <c r="HA96" s="41">
        <f>IF(AND(BCTrenCoso!BL96&gt;0,BCTrenCoso!BM96&gt;0),BCTrenCoso!BL96/BCTrenCoso!BM96*100,0)</f>
        <v>0</v>
      </c>
      <c r="HB96" s="41">
        <f>IF(AND(BCTrenCoso!BN96&gt;0,BCTrenCoso!BO96&gt;0),BCTrenCoso!BN96/BCTrenCoso!BO96*100,0)</f>
        <v>0</v>
      </c>
      <c r="HC96" s="41">
        <f>IF(AND(BCTrenCoso!BP96&gt;0,BCTrenCoso!BQ96&gt;0),BCTrenCoso!BP96/BCTrenCoso!BQ96*100,0)</f>
        <v>0</v>
      </c>
      <c r="HD96" s="41">
        <f>IF(AND(BCTrenCoso!BR96&gt;0,BCTrenCoso!BS96&gt;0),BCTrenCoso!BR96/BCTrenCoso!BS96*100,0)</f>
        <v>0</v>
      </c>
      <c r="HE96" s="41">
        <f>IF(AND(BCTrenCoso!BT96&gt;0,BCTrenCoso!BU96&gt;0),BCTrenCoso!BT96/BCTrenCoso!BU96*100,0)</f>
        <v>0</v>
      </c>
      <c r="HF96" s="41">
        <f>IF(AND(BCTrenCoso!BV96&gt;0,BCTrenCoso!BW96&gt;0),BCTrenCoso!BV96/BCTrenCoso!BW96*100,0)</f>
        <v>0</v>
      </c>
      <c r="HG96" s="41">
        <f>IF(AND(BCTrenCoso!CA96&gt;0,BCTrenCoso!CB96&gt;0),BCTrenCoso!CA96/BCTrenCoso!CB96*100,0)</f>
        <v>0</v>
      </c>
      <c r="HH96" s="41">
        <f>IF(AND(BCTrenCoso!CD96&gt;0,BCTrenCoso!CE96&gt;0),BCTrenCoso!CD96/BCTrenCoso!CE96*100,0)</f>
        <v>0</v>
      </c>
      <c r="HI96" s="41">
        <f>IF(AND(BCTrenCoso!CF96&gt;0,BCTrenCoso!CG96&gt;0),BCTrenCoso!CF96/BCTrenCoso!CG96*100,0)</f>
        <v>0</v>
      </c>
      <c r="HJ96" s="41">
        <f>IF(AND(BCTrenCoso!CH96&gt;0,BCTrenCoso!CI96&gt;0),BCTrenCoso!CH96/BCTrenCoso!CI96*100,0)</f>
        <v>0</v>
      </c>
      <c r="HK96" s="41">
        <f>IF(AND(BCTrenCoso!CU96&gt;0,BCTrenCoso!CV96&gt;0),BCTrenCoso!CU96/BCTrenCoso!CV96*100,0)</f>
        <v>0</v>
      </c>
      <c r="HL96" s="41">
        <f>IF(AND(BCTrenCoso!CW96&gt;0,BCTrenCoso!CX96&gt;0),BCTrenCoso!CW96/BCTrenCoso!CX96*100,0)</f>
        <v>0</v>
      </c>
      <c r="HM96" s="41">
        <f>IF(AND(BCTrenCoso!CZ96&gt;0,BCTrenCoso!DA96&gt;0),BCTrenCoso!CZ96/BCTrenCoso!DA96*100,0)</f>
        <v>0</v>
      </c>
      <c r="HN96" s="41">
        <f>IF(AND(BCTrenCoso!DB96&gt;0,BCTrenCoso!DC96&gt;0),BCTrenCoso!DB96/BCTrenCoso!DC96*100,0)</f>
        <v>0</v>
      </c>
      <c r="HO96" s="41">
        <f>IF(AND(BCTrenCoso!DF96&gt;0,BCTrenCoso!DG96&gt;0),BCTrenCoso!DF96/BCTrenCoso!DG96*100,0)</f>
        <v>0</v>
      </c>
      <c r="HP96" s="41">
        <f>IF(AND(BCTrenCoso!DH96&gt;0,BCTrenCoso!DI96&gt;0),BCTrenCoso!DH96/BCTrenCoso!DI96*100,0)</f>
        <v>0</v>
      </c>
      <c r="HQ96" s="41">
        <f>IF(AND(BCTrenCoso!DJ96&gt;0,BCTrenCoso!DK96&gt;0),BCTrenCoso!DJ96/BCTrenCoso!DK96*100,0)</f>
        <v>0</v>
      </c>
      <c r="HR96" s="41">
        <f>IF(AND(BCTrenCoso!DN96&gt;0,BCTrenCoso!DO96&gt;0),BCTrenCoso!DN96/BCTrenCoso!DO96*100,0)</f>
        <v>0</v>
      </c>
      <c r="HS96" s="41">
        <f>IF(AND(BCTrenCoso!FH96&gt;0,BCTrenCoso!FI96&gt;0),BCTrenCoso!FH96/BCTrenCoso!FI96*100,0)</f>
        <v>0</v>
      </c>
      <c r="HT96" s="41">
        <f>IF(AND(BCTrenCoso!FJ96&gt;0,BCTrenCoso!FK96&gt;0),BCTrenCoso!FJ96/BCTrenCoso!FK96*100,0)</f>
        <v>0</v>
      </c>
      <c r="HU96" s="41">
        <f t="shared" si="5"/>
        <v>0</v>
      </c>
      <c r="HV96" s="41">
        <f t="shared" si="6"/>
        <v>0</v>
      </c>
      <c r="HW96" s="41">
        <f t="shared" si="7"/>
        <v>0</v>
      </c>
      <c r="HX96" s="41">
        <f t="shared" si="8"/>
        <v>0</v>
      </c>
    </row>
    <row r="97" spans="1:232" s="64" customFormat="1" ht="22.5" customHeight="1" x14ac:dyDescent="0.2">
      <c r="A97" s="63">
        <f t="shared" si="11"/>
        <v>92</v>
      </c>
      <c r="B97" s="46"/>
      <c r="C97" s="47"/>
      <c r="D97" s="47"/>
      <c r="E97" s="47"/>
      <c r="F97" s="29"/>
      <c r="G97" s="47"/>
      <c r="H97" s="29"/>
      <c r="I97" s="47"/>
      <c r="J97" s="47"/>
      <c r="K97" s="47"/>
      <c r="L97" s="47"/>
      <c r="M97" s="47"/>
      <c r="N97" s="47"/>
      <c r="O97" s="47"/>
      <c r="P97" s="47"/>
      <c r="Q97" s="47"/>
      <c r="R97" s="47"/>
      <c r="S97" s="47"/>
      <c r="T97" s="47"/>
      <c r="U97" s="47"/>
      <c r="V97" s="29"/>
      <c r="W97" s="47"/>
      <c r="X97" s="47"/>
      <c r="Y97" s="29"/>
      <c r="Z97" s="47"/>
      <c r="AA97" s="29"/>
      <c r="AB97" s="47"/>
      <c r="AC97" s="29"/>
      <c r="AD97" s="47"/>
      <c r="AE97" s="29"/>
      <c r="AF97" s="47"/>
      <c r="AG97" s="29"/>
      <c r="AH97" s="47"/>
      <c r="AI97" s="47"/>
      <c r="AJ97" s="47"/>
      <c r="AK97" s="47"/>
      <c r="AL97" s="47"/>
      <c r="AM97" s="47"/>
      <c r="AN97" s="47"/>
      <c r="AO97" s="47"/>
      <c r="AP97" s="47"/>
      <c r="AQ97" s="47"/>
      <c r="AR97" s="47"/>
      <c r="AS97" s="47"/>
      <c r="AT97" s="47"/>
      <c r="AU97" s="47"/>
      <c r="AV97" s="47"/>
      <c r="AW97" s="47"/>
      <c r="AX97" s="47"/>
      <c r="AY97" s="47"/>
      <c r="AZ97" s="47"/>
      <c r="BA97" s="29"/>
      <c r="BB97" s="47"/>
      <c r="BC97" s="29"/>
      <c r="BD97" s="47"/>
      <c r="BE97" s="29"/>
      <c r="BF97" s="47"/>
      <c r="BG97" s="29"/>
      <c r="BH97" s="47"/>
      <c r="BI97" s="29"/>
      <c r="BJ97" s="47"/>
      <c r="BK97" s="29"/>
      <c r="BL97" s="47"/>
      <c r="BM97" s="29"/>
      <c r="BN97" s="47"/>
      <c r="BO97" s="29"/>
      <c r="BP97" s="47"/>
      <c r="BQ97" s="29"/>
      <c r="BR97" s="47"/>
      <c r="BS97" s="29"/>
      <c r="BT97" s="47"/>
      <c r="BU97" s="29"/>
      <c r="BV97" s="47"/>
      <c r="BW97" s="29"/>
      <c r="BX97" s="47"/>
      <c r="BY97" s="47"/>
      <c r="BZ97" s="47"/>
      <c r="CA97" s="47"/>
      <c r="CB97" s="29"/>
      <c r="CC97" s="47"/>
      <c r="CD97" s="47"/>
      <c r="CE97" s="29"/>
      <c r="CF97" s="47"/>
      <c r="CG97" s="29"/>
      <c r="CH97" s="47"/>
      <c r="CI97" s="29"/>
      <c r="CJ97" s="47"/>
      <c r="CK97" s="47"/>
      <c r="CL97" s="47"/>
      <c r="CM97" s="47"/>
      <c r="CN97" s="47"/>
      <c r="CO97" s="47"/>
      <c r="CP97" s="47"/>
      <c r="CQ97" s="47"/>
      <c r="CR97" s="47"/>
      <c r="CS97" s="47"/>
      <c r="CT97" s="47"/>
      <c r="CU97" s="47"/>
      <c r="CV97" s="29"/>
      <c r="CW97" s="47"/>
      <c r="CX97" s="29"/>
      <c r="CY97" s="47"/>
      <c r="CZ97" s="47"/>
      <c r="DA97" s="29"/>
      <c r="DB97" s="47"/>
      <c r="DC97" s="29"/>
      <c r="DD97" s="47"/>
      <c r="DE97" s="47"/>
      <c r="DF97" s="47"/>
      <c r="DG97" s="29"/>
      <c r="DH97" s="47"/>
      <c r="DI97" s="29"/>
      <c r="DJ97" s="47"/>
      <c r="DK97" s="29"/>
      <c r="DL97" s="47"/>
      <c r="DM97" s="47"/>
      <c r="DN97" s="47"/>
      <c r="DO97" s="29"/>
      <c r="DP97" s="47"/>
      <c r="DQ97" s="47"/>
      <c r="DR97" s="47"/>
      <c r="DS97" s="47"/>
      <c r="DT97" s="47"/>
      <c r="DU97" s="47"/>
      <c r="DV97" s="47"/>
      <c r="DW97" s="47"/>
      <c r="DX97" s="47"/>
      <c r="DY97" s="47"/>
      <c r="DZ97" s="47"/>
      <c r="EA97" s="47"/>
      <c r="EB97" s="47"/>
      <c r="EC97" s="47"/>
      <c r="ED97" s="47"/>
      <c r="EE97" s="47"/>
      <c r="EF97" s="47"/>
      <c r="EG97" s="47"/>
      <c r="EH97" s="47"/>
      <c r="EI97" s="47"/>
      <c r="EJ97" s="47"/>
      <c r="EK97" s="47"/>
      <c r="EL97" s="47"/>
      <c r="EM97" s="47"/>
      <c r="EN97" s="47"/>
      <c r="EO97" s="47"/>
      <c r="EP97" s="47"/>
      <c r="EQ97" s="47"/>
      <c r="ER97" s="47"/>
      <c r="ES97" s="47"/>
      <c r="ET97" s="47"/>
      <c r="EU97" s="47"/>
      <c r="EV97" s="47"/>
      <c r="EW97" s="47"/>
      <c r="EX97" s="47"/>
      <c r="EY97" s="47"/>
      <c r="EZ97" s="47"/>
      <c r="FA97" s="47"/>
      <c r="FB97" s="47"/>
      <c r="FC97" s="47"/>
      <c r="FD97" s="47"/>
      <c r="FE97" s="47"/>
      <c r="FF97" s="47"/>
      <c r="FG97" s="47"/>
      <c r="FH97" s="47"/>
      <c r="FI97" s="29"/>
      <c r="FJ97" s="47"/>
      <c r="FK97" s="29"/>
      <c r="FL97" s="48"/>
      <c r="FM97" s="48"/>
      <c r="GA97" s="60">
        <f>IF(AND(BCTrenCoso!E97&gt;0,BCTrenCoso!F97&gt;0),BCTrenCoso!E97/BCTrenCoso!F97*100,0)</f>
        <v>0</v>
      </c>
      <c r="GB97" s="41">
        <f>IF(AND(BCTrenCoso!G97&gt;0,BCTrenCoso!H97&gt;0),BCTrenCoso!G97/BCTrenCoso!H97*100,0)</f>
        <v>0</v>
      </c>
      <c r="GC97" s="41">
        <f>IF(AND(BCTrenCoso!I97&gt;0,BCTrenCoso!J97&gt;0),BCTrenCoso!I97*BCTrenCoso!J97,0)</f>
        <v>0</v>
      </c>
      <c r="GD97" s="41">
        <f>IF(AND(BCTrenCoso!I97&gt;0,BCTrenCoso!J97&gt;0),BCTrenCoso!J97,0)</f>
        <v>0</v>
      </c>
      <c r="GE97" s="41">
        <f>IF(AND(BCTrenCoso!K97&gt;0,BCTrenCoso!L97&gt;0),BCTrenCoso!K97*BCTrenCoso!L97,0)</f>
        <v>0</v>
      </c>
      <c r="GF97" s="41">
        <f>IF(AND(BCTrenCoso!K97&gt;0,BCTrenCoso!L97&gt;0),BCTrenCoso!L97,0)</f>
        <v>0</v>
      </c>
      <c r="GG97" s="41">
        <f>IF(AND(BCTrenCoso!M97&gt;0,BCTrenCoso!N97&gt;0),BCTrenCoso!M97*BCTrenCoso!N97,0)</f>
        <v>0</v>
      </c>
      <c r="GH97" s="41">
        <f>IF(AND(BCTrenCoso!M97&gt;0,BCTrenCoso!N97&gt;0),BCTrenCoso!N97,0)</f>
        <v>0</v>
      </c>
      <c r="GI97" s="41">
        <f>IF(AND(BCTrenCoso!O97&gt;0,BCTrenCoso!P97&gt;0),BCTrenCoso!O97*BCTrenCoso!P97,0)</f>
        <v>0</v>
      </c>
      <c r="GJ97" s="41">
        <f>IF(AND(BCTrenCoso!O97&gt;0,BCTrenCoso!P97&gt;0),BCTrenCoso!P97,0)</f>
        <v>0</v>
      </c>
      <c r="GK97" s="41">
        <f>IF(AND(BCTrenCoso!Q97&gt;0,BCTrenCoso!R97&gt;0),BCTrenCoso!Q97*BCTrenCoso!R97,0)</f>
        <v>0</v>
      </c>
      <c r="GL97" s="41">
        <f>IF(AND(BCTrenCoso!Q97&gt;0,BCTrenCoso!R97&gt;0),BCTrenCoso!R97,0)</f>
        <v>0</v>
      </c>
      <c r="GM97" s="41">
        <f>IF(AND(BCTrenCoso!S97&gt;0,BCTrenCoso!T97&gt;0),BCTrenCoso!S97*BCTrenCoso!T97,0)</f>
        <v>0</v>
      </c>
      <c r="GN97" s="41">
        <f>IF(AND(BCTrenCoso!S97&gt;0,BCTrenCoso!T97&gt;0),BCTrenCoso!T97,0)</f>
        <v>0</v>
      </c>
      <c r="GO97" s="41">
        <f>IF(AND(BCTrenCoso!U97&gt;0,BCTrenCoso!V97&gt;0),BCTrenCoso!U97/BCTrenCoso!V97*100,0)</f>
        <v>0</v>
      </c>
      <c r="GP97" s="41">
        <f>IF(AND(BCTrenCoso!X97&gt;0,BCTrenCoso!Y97&gt;0),BCTrenCoso!X97/BCTrenCoso!Y97*100,0)</f>
        <v>0</v>
      </c>
      <c r="GQ97" s="41">
        <f>IF(AND(BCTrenCoso!Z97&gt;0,BCTrenCoso!AA97&gt;0),BCTrenCoso!Z97/BCTrenCoso!AA97*100,0)</f>
        <v>0</v>
      </c>
      <c r="GR97" s="41">
        <f>IF(AND(BCTrenCoso!AB97&gt;0,BCTrenCoso!AC97&gt;0),BCTrenCoso!AB97/BCTrenCoso!AC97*100,0)</f>
        <v>0</v>
      </c>
      <c r="GS97" s="41">
        <f>IF(AND(BCTrenCoso!AD97&gt;0,BCTrenCoso!AE97&gt;0),BCTrenCoso!AD97/BCTrenCoso!AE97*100,0)</f>
        <v>0</v>
      </c>
      <c r="GT97" s="41">
        <f>IF(AND(BCTrenCoso!AF97&gt;0,BCTrenCoso!AG97&gt;0),BCTrenCoso!AF97/BCTrenCoso!AG97*100,0)</f>
        <v>0</v>
      </c>
      <c r="GU97" s="41">
        <f>IF(AND(BCTrenCoso!AZ97&gt;0,BCTrenCoso!BA97&gt;0),BCTrenCoso!AZ97/BCTrenCoso!BA97*100,0)</f>
        <v>0</v>
      </c>
      <c r="GV97" s="41">
        <f>IF(AND(BCTrenCoso!BB97&gt;0,BCTrenCoso!BC97&gt;0),BCTrenCoso!BB97/BCTrenCoso!BC97*100,0)</f>
        <v>0</v>
      </c>
      <c r="GW97" s="41">
        <f>IF(AND(BCTrenCoso!BD97&gt;0,BCTrenCoso!BE97&gt;0),BCTrenCoso!BD97/BCTrenCoso!BE97*100,0)</f>
        <v>0</v>
      </c>
      <c r="GX97" s="41">
        <f>IF(AND(BCTrenCoso!BF97&gt;0,BCTrenCoso!BG97&gt;0),BCTrenCoso!BF97/BCTrenCoso!BG97*100,0)</f>
        <v>0</v>
      </c>
      <c r="GY97" s="41">
        <f>IF(AND(BCTrenCoso!BH97&gt;0,BCTrenCoso!BI97&gt;0),BCTrenCoso!BH97/BCTrenCoso!BI97*100,0)</f>
        <v>0</v>
      </c>
      <c r="GZ97" s="41">
        <f>IF(AND(BCTrenCoso!BJ97&gt;0,BCTrenCoso!BK97&gt;0),BCTrenCoso!BJ97/BCTrenCoso!BK97*100,0)</f>
        <v>0</v>
      </c>
      <c r="HA97" s="41">
        <f>IF(AND(BCTrenCoso!BL97&gt;0,BCTrenCoso!BM97&gt;0),BCTrenCoso!BL97/BCTrenCoso!BM97*100,0)</f>
        <v>0</v>
      </c>
      <c r="HB97" s="41">
        <f>IF(AND(BCTrenCoso!BN97&gt;0,BCTrenCoso!BO97&gt;0),BCTrenCoso!BN97/BCTrenCoso!BO97*100,0)</f>
        <v>0</v>
      </c>
      <c r="HC97" s="41">
        <f>IF(AND(BCTrenCoso!BP97&gt;0,BCTrenCoso!BQ97&gt;0),BCTrenCoso!BP97/BCTrenCoso!BQ97*100,0)</f>
        <v>0</v>
      </c>
      <c r="HD97" s="41">
        <f>IF(AND(BCTrenCoso!BR97&gt;0,BCTrenCoso!BS97&gt;0),BCTrenCoso!BR97/BCTrenCoso!BS97*100,0)</f>
        <v>0</v>
      </c>
      <c r="HE97" s="41">
        <f>IF(AND(BCTrenCoso!BT97&gt;0,BCTrenCoso!BU97&gt;0),BCTrenCoso!BT97/BCTrenCoso!BU97*100,0)</f>
        <v>0</v>
      </c>
      <c r="HF97" s="41">
        <f>IF(AND(BCTrenCoso!BV97&gt;0,BCTrenCoso!BW97&gt;0),BCTrenCoso!BV97/BCTrenCoso!BW97*100,0)</f>
        <v>0</v>
      </c>
      <c r="HG97" s="41">
        <f>IF(AND(BCTrenCoso!CA97&gt;0,BCTrenCoso!CB97&gt;0),BCTrenCoso!CA97/BCTrenCoso!CB97*100,0)</f>
        <v>0</v>
      </c>
      <c r="HH97" s="41">
        <f>IF(AND(BCTrenCoso!CD97&gt;0,BCTrenCoso!CE97&gt;0),BCTrenCoso!CD97/BCTrenCoso!CE97*100,0)</f>
        <v>0</v>
      </c>
      <c r="HI97" s="41">
        <f>IF(AND(BCTrenCoso!CF97&gt;0,BCTrenCoso!CG97&gt;0),BCTrenCoso!CF97/BCTrenCoso!CG97*100,0)</f>
        <v>0</v>
      </c>
      <c r="HJ97" s="41">
        <f>IF(AND(BCTrenCoso!CH97&gt;0,BCTrenCoso!CI97&gt;0),BCTrenCoso!CH97/BCTrenCoso!CI97*100,0)</f>
        <v>0</v>
      </c>
      <c r="HK97" s="41">
        <f>IF(AND(BCTrenCoso!CU97&gt;0,BCTrenCoso!CV97&gt;0),BCTrenCoso!CU97/BCTrenCoso!CV97*100,0)</f>
        <v>0</v>
      </c>
      <c r="HL97" s="41">
        <f>IF(AND(BCTrenCoso!CW97&gt;0,BCTrenCoso!CX97&gt;0),BCTrenCoso!CW97/BCTrenCoso!CX97*100,0)</f>
        <v>0</v>
      </c>
      <c r="HM97" s="41">
        <f>IF(AND(BCTrenCoso!CZ97&gt;0,BCTrenCoso!DA97&gt;0),BCTrenCoso!CZ97/BCTrenCoso!DA97*100,0)</f>
        <v>0</v>
      </c>
      <c r="HN97" s="41">
        <f>IF(AND(BCTrenCoso!DB97&gt;0,BCTrenCoso!DC97&gt;0),BCTrenCoso!DB97/BCTrenCoso!DC97*100,0)</f>
        <v>0</v>
      </c>
      <c r="HO97" s="41">
        <f>IF(AND(BCTrenCoso!DF97&gt;0,BCTrenCoso!DG97&gt;0),BCTrenCoso!DF97/BCTrenCoso!DG97*100,0)</f>
        <v>0</v>
      </c>
      <c r="HP97" s="41">
        <f>IF(AND(BCTrenCoso!DH97&gt;0,BCTrenCoso!DI97&gt;0),BCTrenCoso!DH97/BCTrenCoso!DI97*100,0)</f>
        <v>0</v>
      </c>
      <c r="HQ97" s="41">
        <f>IF(AND(BCTrenCoso!DJ97&gt;0,BCTrenCoso!DK97&gt;0),BCTrenCoso!DJ97/BCTrenCoso!DK97*100,0)</f>
        <v>0</v>
      </c>
      <c r="HR97" s="41">
        <f>IF(AND(BCTrenCoso!DN97&gt;0,BCTrenCoso!DO97&gt;0),BCTrenCoso!DN97/BCTrenCoso!DO97*100,0)</f>
        <v>0</v>
      </c>
      <c r="HS97" s="41">
        <f>IF(AND(BCTrenCoso!FH97&gt;0,BCTrenCoso!FI97&gt;0),BCTrenCoso!FH97/BCTrenCoso!FI97*100,0)</f>
        <v>0</v>
      </c>
      <c r="HT97" s="41">
        <f>IF(AND(BCTrenCoso!FJ97&gt;0,BCTrenCoso!FK97&gt;0),BCTrenCoso!FJ97/BCTrenCoso!FK97*100,0)</f>
        <v>0</v>
      </c>
      <c r="HU97" s="41">
        <f t="shared" si="5"/>
        <v>0</v>
      </c>
      <c r="HV97" s="41">
        <f t="shared" si="6"/>
        <v>0</v>
      </c>
      <c r="HW97" s="41">
        <f t="shared" si="7"/>
        <v>0</v>
      </c>
      <c r="HX97" s="41">
        <f t="shared" si="8"/>
        <v>0</v>
      </c>
    </row>
    <row r="98" spans="1:232" ht="22.5" customHeight="1" x14ac:dyDescent="0.2">
      <c r="A98" s="49">
        <f>ROW(A98)-5</f>
        <v>93</v>
      </c>
      <c r="B98" s="27"/>
      <c r="C98" s="28"/>
      <c r="D98" s="28"/>
      <c r="E98" s="28"/>
      <c r="F98" s="29"/>
      <c r="G98" s="28"/>
      <c r="H98" s="29"/>
      <c r="I98" s="28"/>
      <c r="J98" s="28"/>
      <c r="K98" s="28"/>
      <c r="L98" s="28"/>
      <c r="M98" s="28"/>
      <c r="N98" s="28"/>
      <c r="O98" s="28"/>
      <c r="P98" s="28"/>
      <c r="Q98" s="28"/>
      <c r="R98" s="28"/>
      <c r="S98" s="28"/>
      <c r="T98" s="28"/>
      <c r="U98" s="28"/>
      <c r="V98" s="29"/>
      <c r="W98" s="28"/>
      <c r="X98" s="28"/>
      <c r="Y98" s="29"/>
      <c r="Z98" s="28"/>
      <c r="AA98" s="29"/>
      <c r="AB98" s="28"/>
      <c r="AC98" s="29"/>
      <c r="AD98" s="28"/>
      <c r="AE98" s="29"/>
      <c r="AF98" s="28"/>
      <c r="AG98" s="29"/>
      <c r="AH98" s="28"/>
      <c r="AI98" s="28"/>
      <c r="AJ98" s="28"/>
      <c r="AK98" s="28"/>
      <c r="AL98" s="28"/>
      <c r="AM98" s="28"/>
      <c r="AN98" s="28"/>
      <c r="AO98" s="28"/>
      <c r="AP98" s="28"/>
      <c r="AQ98" s="28"/>
      <c r="AR98" s="28"/>
      <c r="AS98" s="28"/>
      <c r="AT98" s="28"/>
      <c r="AU98" s="28"/>
      <c r="AV98" s="28"/>
      <c r="AW98" s="28"/>
      <c r="AX98" s="28"/>
      <c r="AY98" s="28"/>
      <c r="AZ98" s="28"/>
      <c r="BA98" s="29"/>
      <c r="BB98" s="28"/>
      <c r="BC98" s="29"/>
      <c r="BD98" s="28"/>
      <c r="BE98" s="29"/>
      <c r="BF98" s="28"/>
      <c r="BG98" s="29"/>
      <c r="BH98" s="28"/>
      <c r="BI98" s="29"/>
      <c r="BJ98" s="28"/>
      <c r="BK98" s="29"/>
      <c r="BL98" s="28"/>
      <c r="BM98" s="29"/>
      <c r="BN98" s="28"/>
      <c r="BO98" s="29"/>
      <c r="BP98" s="28"/>
      <c r="BQ98" s="29"/>
      <c r="BR98" s="28"/>
      <c r="BS98" s="29"/>
      <c r="BT98" s="28"/>
      <c r="BU98" s="29"/>
      <c r="BV98" s="28"/>
      <c r="BW98" s="29"/>
      <c r="BX98" s="28"/>
      <c r="BY98" s="28"/>
      <c r="BZ98" s="28"/>
      <c r="CA98" s="28"/>
      <c r="CB98" s="29"/>
      <c r="CC98" s="28"/>
      <c r="CD98" s="28"/>
      <c r="CE98" s="29"/>
      <c r="CF98" s="28"/>
      <c r="CG98" s="29"/>
      <c r="CH98" s="28"/>
      <c r="CI98" s="29"/>
      <c r="CJ98" s="28"/>
      <c r="CK98" s="28"/>
      <c r="CL98" s="28"/>
      <c r="CM98" s="28"/>
      <c r="CN98" s="28"/>
      <c r="CO98" s="28"/>
      <c r="CP98" s="28"/>
      <c r="CQ98" s="28"/>
      <c r="CR98" s="28"/>
      <c r="CS98" s="28"/>
      <c r="CT98" s="28"/>
      <c r="CU98" s="28"/>
      <c r="CV98" s="29"/>
      <c r="CW98" s="28"/>
      <c r="CX98" s="29"/>
      <c r="CY98" s="28"/>
      <c r="CZ98" s="28"/>
      <c r="DA98" s="29"/>
      <c r="DB98" s="28"/>
      <c r="DC98" s="29"/>
      <c r="DD98" s="28"/>
      <c r="DE98" s="28"/>
      <c r="DF98" s="28"/>
      <c r="DG98" s="29"/>
      <c r="DH98" s="28"/>
      <c r="DI98" s="29"/>
      <c r="DJ98" s="28"/>
      <c r="DK98" s="29"/>
      <c r="DL98" s="28"/>
      <c r="DM98" s="28"/>
      <c r="DN98" s="28"/>
      <c r="DO98" s="29"/>
      <c r="DP98" s="28"/>
      <c r="DQ98" s="28"/>
      <c r="DR98" s="28"/>
      <c r="DS98" s="28"/>
      <c r="DT98" s="28"/>
      <c r="DU98" s="28"/>
      <c r="DV98" s="28"/>
      <c r="DW98" s="28"/>
      <c r="DX98" s="28"/>
      <c r="DY98" s="28"/>
      <c r="DZ98" s="28"/>
      <c r="EA98" s="28"/>
      <c r="EB98" s="28"/>
      <c r="EC98" s="28"/>
      <c r="ED98" s="28"/>
      <c r="EE98" s="28"/>
      <c r="EF98" s="28"/>
      <c r="EG98" s="28"/>
      <c r="EH98" s="28"/>
      <c r="EI98" s="28"/>
      <c r="EJ98" s="28"/>
      <c r="EK98" s="28"/>
      <c r="EL98" s="28"/>
      <c r="EM98" s="28"/>
      <c r="EN98" s="28"/>
      <c r="EO98" s="28"/>
      <c r="EP98" s="28"/>
      <c r="EQ98" s="28"/>
      <c r="ER98" s="28"/>
      <c r="ES98" s="28"/>
      <c r="ET98" s="28"/>
      <c r="EU98" s="28"/>
      <c r="EV98" s="28"/>
      <c r="EW98" s="28"/>
      <c r="EX98" s="28"/>
      <c r="EY98" s="28"/>
      <c r="EZ98" s="28"/>
      <c r="FA98" s="28"/>
      <c r="FB98" s="28"/>
      <c r="FC98" s="28"/>
      <c r="FD98" s="28"/>
      <c r="FE98" s="28"/>
      <c r="FF98" s="28"/>
      <c r="FG98" s="28"/>
      <c r="FH98" s="28"/>
      <c r="FI98" s="29"/>
      <c r="FJ98" s="28"/>
      <c r="FK98" s="29"/>
      <c r="FL98" s="29"/>
      <c r="FM98" s="29"/>
      <c r="GA98" s="60">
        <f>IF(AND(BCTrenCoso!E98&gt;0,BCTrenCoso!F98&gt;0),BCTrenCoso!E98/BCTrenCoso!F98*100,0)</f>
        <v>0</v>
      </c>
      <c r="GB98" s="41">
        <f>IF(AND(BCTrenCoso!G98&gt;0,BCTrenCoso!H98&gt;0),BCTrenCoso!G98/BCTrenCoso!H98*100,0)</f>
        <v>0</v>
      </c>
      <c r="GC98" s="41">
        <f>IF(AND(BCTrenCoso!I98&gt;0,BCTrenCoso!J98&gt;0),BCTrenCoso!I98*BCTrenCoso!J98,0)</f>
        <v>0</v>
      </c>
      <c r="GD98" s="41">
        <f>IF(AND(BCTrenCoso!I98&gt;0,BCTrenCoso!J98&gt;0),BCTrenCoso!J98,0)</f>
        <v>0</v>
      </c>
      <c r="GE98" s="41">
        <f>IF(AND(BCTrenCoso!K98&gt;0,BCTrenCoso!L98&gt;0),BCTrenCoso!K98*BCTrenCoso!L98,0)</f>
        <v>0</v>
      </c>
      <c r="GF98" s="41">
        <f>IF(AND(BCTrenCoso!K98&gt;0,BCTrenCoso!L98&gt;0),BCTrenCoso!L98,0)</f>
        <v>0</v>
      </c>
      <c r="GG98" s="41">
        <f>IF(AND(BCTrenCoso!M98&gt;0,BCTrenCoso!N98&gt;0),BCTrenCoso!M98*BCTrenCoso!N98,0)</f>
        <v>0</v>
      </c>
      <c r="GH98" s="41">
        <f>IF(AND(BCTrenCoso!M98&gt;0,BCTrenCoso!N98&gt;0),BCTrenCoso!N98,0)</f>
        <v>0</v>
      </c>
      <c r="GI98" s="41">
        <f>IF(AND(BCTrenCoso!O98&gt;0,BCTrenCoso!P98&gt;0),BCTrenCoso!O98*BCTrenCoso!P98,0)</f>
        <v>0</v>
      </c>
      <c r="GJ98" s="41">
        <f>IF(AND(BCTrenCoso!O98&gt;0,BCTrenCoso!P98&gt;0),BCTrenCoso!P98,0)</f>
        <v>0</v>
      </c>
      <c r="GK98" s="41">
        <f>IF(AND(BCTrenCoso!Q98&gt;0,BCTrenCoso!R98&gt;0),BCTrenCoso!Q98*BCTrenCoso!R98,0)</f>
        <v>0</v>
      </c>
      <c r="GL98" s="41">
        <f>IF(AND(BCTrenCoso!Q98&gt;0,BCTrenCoso!R98&gt;0),BCTrenCoso!R98,0)</f>
        <v>0</v>
      </c>
      <c r="GM98" s="41">
        <f>IF(AND(BCTrenCoso!S98&gt;0,BCTrenCoso!T98&gt;0),BCTrenCoso!S98*BCTrenCoso!T98,0)</f>
        <v>0</v>
      </c>
      <c r="GN98" s="41">
        <f>IF(AND(BCTrenCoso!S98&gt;0,BCTrenCoso!T98&gt;0),BCTrenCoso!T98,0)</f>
        <v>0</v>
      </c>
      <c r="GO98" s="41">
        <f>IF(AND(BCTrenCoso!U98&gt;0,BCTrenCoso!V98&gt;0),BCTrenCoso!U98/BCTrenCoso!V98*100,0)</f>
        <v>0</v>
      </c>
      <c r="GP98" s="41">
        <f>IF(AND(BCTrenCoso!X98&gt;0,BCTrenCoso!Y98&gt;0),BCTrenCoso!X98/BCTrenCoso!Y98*100,0)</f>
        <v>0</v>
      </c>
      <c r="GQ98" s="41">
        <f>IF(AND(BCTrenCoso!Z98&gt;0,BCTrenCoso!AA98&gt;0),BCTrenCoso!Z98/BCTrenCoso!AA98*100,0)</f>
        <v>0</v>
      </c>
      <c r="GR98" s="41">
        <f>IF(AND(BCTrenCoso!AB98&gt;0,BCTrenCoso!AC98&gt;0),BCTrenCoso!AB98/BCTrenCoso!AC98*100,0)</f>
        <v>0</v>
      </c>
      <c r="GS98" s="41">
        <f>IF(AND(BCTrenCoso!AD98&gt;0,BCTrenCoso!AE98&gt;0),BCTrenCoso!AD98/BCTrenCoso!AE98*100,0)</f>
        <v>0</v>
      </c>
      <c r="GT98" s="41">
        <f>IF(AND(BCTrenCoso!AF98&gt;0,BCTrenCoso!AG98&gt;0),BCTrenCoso!AF98/BCTrenCoso!AG98*100,0)</f>
        <v>0</v>
      </c>
      <c r="GU98" s="41">
        <f>IF(AND(BCTrenCoso!AZ98&gt;0,BCTrenCoso!BA98&gt;0),BCTrenCoso!AZ98/BCTrenCoso!BA98*100,0)</f>
        <v>0</v>
      </c>
      <c r="GV98" s="41">
        <f>IF(AND(BCTrenCoso!BB98&gt;0,BCTrenCoso!BC98&gt;0),BCTrenCoso!BB98/BCTrenCoso!BC98*100,0)</f>
        <v>0</v>
      </c>
      <c r="GW98" s="41">
        <f>IF(AND(BCTrenCoso!BD98&gt;0,BCTrenCoso!BE98&gt;0),BCTrenCoso!BD98/BCTrenCoso!BE98*100,0)</f>
        <v>0</v>
      </c>
      <c r="GX98" s="41">
        <f>IF(AND(BCTrenCoso!BF98&gt;0,BCTrenCoso!BG98&gt;0),BCTrenCoso!BF98/BCTrenCoso!BG98*100,0)</f>
        <v>0</v>
      </c>
      <c r="GY98" s="41">
        <f>IF(AND(BCTrenCoso!BH98&gt;0,BCTrenCoso!BI98&gt;0),BCTrenCoso!BH98/BCTrenCoso!BI98*100,0)</f>
        <v>0</v>
      </c>
      <c r="GZ98" s="41">
        <f>IF(AND(BCTrenCoso!BJ98&gt;0,BCTrenCoso!BK98&gt;0),BCTrenCoso!BJ98/BCTrenCoso!BK98*100,0)</f>
        <v>0</v>
      </c>
      <c r="HA98" s="41">
        <f>IF(AND(BCTrenCoso!BL98&gt;0,BCTrenCoso!BM98&gt;0),BCTrenCoso!BL98/BCTrenCoso!BM98*100,0)</f>
        <v>0</v>
      </c>
      <c r="HB98" s="41">
        <f>IF(AND(BCTrenCoso!BN98&gt;0,BCTrenCoso!BO98&gt;0),BCTrenCoso!BN98/BCTrenCoso!BO98*100,0)</f>
        <v>0</v>
      </c>
      <c r="HC98" s="41">
        <f>IF(AND(BCTrenCoso!BP98&gt;0,BCTrenCoso!BQ98&gt;0),BCTrenCoso!BP98/BCTrenCoso!BQ98*100,0)</f>
        <v>0</v>
      </c>
      <c r="HD98" s="41">
        <f>IF(AND(BCTrenCoso!BR98&gt;0,BCTrenCoso!BS98&gt;0),BCTrenCoso!BR98/BCTrenCoso!BS98*100,0)</f>
        <v>0</v>
      </c>
      <c r="HE98" s="41">
        <f>IF(AND(BCTrenCoso!BT98&gt;0,BCTrenCoso!BU98&gt;0),BCTrenCoso!BT98/BCTrenCoso!BU98*100,0)</f>
        <v>0</v>
      </c>
      <c r="HF98" s="41">
        <f>IF(AND(BCTrenCoso!BV98&gt;0,BCTrenCoso!BW98&gt;0),BCTrenCoso!BV98/BCTrenCoso!BW98*100,0)</f>
        <v>0</v>
      </c>
      <c r="HG98" s="41">
        <f>IF(AND(BCTrenCoso!CA98&gt;0,BCTrenCoso!CB98&gt;0),BCTrenCoso!CA98/BCTrenCoso!CB98*100,0)</f>
        <v>0</v>
      </c>
      <c r="HH98" s="41">
        <f>IF(AND(BCTrenCoso!CD98&gt;0,BCTrenCoso!CE98&gt;0),BCTrenCoso!CD98/BCTrenCoso!CE98*100,0)</f>
        <v>0</v>
      </c>
      <c r="HI98" s="41">
        <f>IF(AND(BCTrenCoso!CF98&gt;0,BCTrenCoso!CG98&gt;0),BCTrenCoso!CF98/BCTrenCoso!CG98*100,0)</f>
        <v>0</v>
      </c>
      <c r="HJ98" s="41">
        <f>IF(AND(BCTrenCoso!CH98&gt;0,BCTrenCoso!CI98&gt;0),BCTrenCoso!CH98/BCTrenCoso!CI98*100,0)</f>
        <v>0</v>
      </c>
      <c r="HK98" s="41">
        <f>IF(AND(BCTrenCoso!CU98&gt;0,BCTrenCoso!CV98&gt;0),BCTrenCoso!CU98/BCTrenCoso!CV98*100,0)</f>
        <v>0</v>
      </c>
      <c r="HL98" s="41">
        <f>IF(AND(BCTrenCoso!CW98&gt;0,BCTrenCoso!CX98&gt;0),BCTrenCoso!CW98/BCTrenCoso!CX98*100,0)</f>
        <v>0</v>
      </c>
      <c r="HM98" s="41">
        <f>IF(AND(BCTrenCoso!CZ98&gt;0,BCTrenCoso!DA98&gt;0),BCTrenCoso!CZ98/BCTrenCoso!DA98*100,0)</f>
        <v>0</v>
      </c>
      <c r="HN98" s="41">
        <f>IF(AND(BCTrenCoso!DB98&gt;0,BCTrenCoso!DC98&gt;0),BCTrenCoso!DB98/BCTrenCoso!DC98*100,0)</f>
        <v>0</v>
      </c>
      <c r="HO98" s="41">
        <f>IF(AND(BCTrenCoso!DF98&gt;0,BCTrenCoso!DG98&gt;0),BCTrenCoso!DF98/BCTrenCoso!DG98*100,0)</f>
        <v>0</v>
      </c>
      <c r="HP98" s="41">
        <f>IF(AND(BCTrenCoso!DH98&gt;0,BCTrenCoso!DI98&gt;0),BCTrenCoso!DH98/BCTrenCoso!DI98*100,0)</f>
        <v>0</v>
      </c>
      <c r="HQ98" s="41">
        <f>IF(AND(BCTrenCoso!DJ98&gt;0,BCTrenCoso!DK98&gt;0),BCTrenCoso!DJ98/BCTrenCoso!DK98*100,0)</f>
        <v>0</v>
      </c>
      <c r="HR98" s="41">
        <f>IF(AND(BCTrenCoso!DN98&gt;0,BCTrenCoso!DO98&gt;0),BCTrenCoso!DN98/BCTrenCoso!DO98*100,0)</f>
        <v>0</v>
      </c>
      <c r="HS98" s="41">
        <f>IF(AND(BCTrenCoso!FH98&gt;0,BCTrenCoso!FI98&gt;0),BCTrenCoso!FH98/BCTrenCoso!FI98*100,0)</f>
        <v>0</v>
      </c>
      <c r="HT98" s="41">
        <f>IF(AND(BCTrenCoso!FJ98&gt;0,BCTrenCoso!FK98&gt;0),BCTrenCoso!FJ98/BCTrenCoso!FK98*100,0)</f>
        <v>0</v>
      </c>
      <c r="HU98" s="41">
        <f t="shared" si="5"/>
        <v>0</v>
      </c>
      <c r="HV98" s="41">
        <f t="shared" si="6"/>
        <v>0</v>
      </c>
      <c r="HW98" s="41">
        <f t="shared" si="7"/>
        <v>0</v>
      </c>
      <c r="HX98" s="41">
        <f t="shared" si="8"/>
        <v>0</v>
      </c>
    </row>
    <row r="99" spans="1:232" s="64" customFormat="1" ht="22.5" customHeight="1" x14ac:dyDescent="0.2">
      <c r="A99" s="63">
        <f t="shared" si="11"/>
        <v>94</v>
      </c>
      <c r="B99" s="46"/>
      <c r="C99" s="47"/>
      <c r="D99" s="47"/>
      <c r="E99" s="47"/>
      <c r="F99" s="29"/>
      <c r="G99" s="47"/>
      <c r="H99" s="29"/>
      <c r="I99" s="47"/>
      <c r="J99" s="47"/>
      <c r="K99" s="47"/>
      <c r="L99" s="47"/>
      <c r="M99" s="47"/>
      <c r="N99" s="47"/>
      <c r="O99" s="47"/>
      <c r="P99" s="47"/>
      <c r="Q99" s="47"/>
      <c r="R99" s="47"/>
      <c r="S99" s="47"/>
      <c r="T99" s="47"/>
      <c r="U99" s="47"/>
      <c r="V99" s="29"/>
      <c r="W99" s="47"/>
      <c r="X99" s="47"/>
      <c r="Y99" s="29"/>
      <c r="Z99" s="47"/>
      <c r="AA99" s="29"/>
      <c r="AB99" s="47"/>
      <c r="AC99" s="29"/>
      <c r="AD99" s="47"/>
      <c r="AE99" s="29"/>
      <c r="AF99" s="47"/>
      <c r="AG99" s="29"/>
      <c r="AH99" s="47"/>
      <c r="AI99" s="47"/>
      <c r="AJ99" s="47"/>
      <c r="AK99" s="47"/>
      <c r="AL99" s="47"/>
      <c r="AM99" s="47"/>
      <c r="AN99" s="47"/>
      <c r="AO99" s="47"/>
      <c r="AP99" s="47"/>
      <c r="AQ99" s="47"/>
      <c r="AR99" s="47"/>
      <c r="AS99" s="47"/>
      <c r="AT99" s="47"/>
      <c r="AU99" s="47"/>
      <c r="AV99" s="47"/>
      <c r="AW99" s="47"/>
      <c r="AX99" s="47"/>
      <c r="AY99" s="47"/>
      <c r="AZ99" s="47"/>
      <c r="BA99" s="29"/>
      <c r="BB99" s="47"/>
      <c r="BC99" s="29"/>
      <c r="BD99" s="47"/>
      <c r="BE99" s="29"/>
      <c r="BF99" s="47"/>
      <c r="BG99" s="29"/>
      <c r="BH99" s="47"/>
      <c r="BI99" s="29"/>
      <c r="BJ99" s="47"/>
      <c r="BK99" s="29"/>
      <c r="BL99" s="47"/>
      <c r="BM99" s="29"/>
      <c r="BN99" s="47"/>
      <c r="BO99" s="29"/>
      <c r="BP99" s="47"/>
      <c r="BQ99" s="29"/>
      <c r="BR99" s="47"/>
      <c r="BS99" s="29"/>
      <c r="BT99" s="47"/>
      <c r="BU99" s="29"/>
      <c r="BV99" s="47"/>
      <c r="BW99" s="29"/>
      <c r="BX99" s="47"/>
      <c r="BY99" s="47"/>
      <c r="BZ99" s="47"/>
      <c r="CA99" s="47"/>
      <c r="CB99" s="29"/>
      <c r="CC99" s="47"/>
      <c r="CD99" s="47"/>
      <c r="CE99" s="29"/>
      <c r="CF99" s="47"/>
      <c r="CG99" s="29"/>
      <c r="CH99" s="47"/>
      <c r="CI99" s="29"/>
      <c r="CJ99" s="47"/>
      <c r="CK99" s="47"/>
      <c r="CL99" s="47"/>
      <c r="CM99" s="47"/>
      <c r="CN99" s="47"/>
      <c r="CO99" s="47"/>
      <c r="CP99" s="47"/>
      <c r="CQ99" s="47"/>
      <c r="CR99" s="47"/>
      <c r="CS99" s="47"/>
      <c r="CT99" s="47"/>
      <c r="CU99" s="47"/>
      <c r="CV99" s="29"/>
      <c r="CW99" s="47"/>
      <c r="CX99" s="29"/>
      <c r="CY99" s="47"/>
      <c r="CZ99" s="47"/>
      <c r="DA99" s="29"/>
      <c r="DB99" s="47"/>
      <c r="DC99" s="29"/>
      <c r="DD99" s="47"/>
      <c r="DE99" s="47"/>
      <c r="DF99" s="47"/>
      <c r="DG99" s="29"/>
      <c r="DH99" s="47"/>
      <c r="DI99" s="29"/>
      <c r="DJ99" s="47"/>
      <c r="DK99" s="29"/>
      <c r="DL99" s="47"/>
      <c r="DM99" s="47"/>
      <c r="DN99" s="47"/>
      <c r="DO99" s="29"/>
      <c r="DP99" s="47"/>
      <c r="DQ99" s="47"/>
      <c r="DR99" s="47"/>
      <c r="DS99" s="47"/>
      <c r="DT99" s="47"/>
      <c r="DU99" s="47"/>
      <c r="DV99" s="47"/>
      <c r="DW99" s="47"/>
      <c r="DX99" s="47"/>
      <c r="DY99" s="47"/>
      <c r="DZ99" s="47"/>
      <c r="EA99" s="47"/>
      <c r="EB99" s="47"/>
      <c r="EC99" s="47"/>
      <c r="ED99" s="47"/>
      <c r="EE99" s="47"/>
      <c r="EF99" s="47"/>
      <c r="EG99" s="47"/>
      <c r="EH99" s="47"/>
      <c r="EI99" s="47"/>
      <c r="EJ99" s="47"/>
      <c r="EK99" s="47"/>
      <c r="EL99" s="47"/>
      <c r="EM99" s="47"/>
      <c r="EN99" s="47"/>
      <c r="EO99" s="47"/>
      <c r="EP99" s="47"/>
      <c r="EQ99" s="47"/>
      <c r="ER99" s="47"/>
      <c r="ES99" s="47"/>
      <c r="ET99" s="47"/>
      <c r="EU99" s="47"/>
      <c r="EV99" s="47"/>
      <c r="EW99" s="47"/>
      <c r="EX99" s="47"/>
      <c r="EY99" s="47"/>
      <c r="EZ99" s="47"/>
      <c r="FA99" s="47"/>
      <c r="FB99" s="47"/>
      <c r="FC99" s="47"/>
      <c r="FD99" s="47"/>
      <c r="FE99" s="47"/>
      <c r="FF99" s="47"/>
      <c r="FG99" s="47"/>
      <c r="FH99" s="47"/>
      <c r="FI99" s="29"/>
      <c r="FJ99" s="47"/>
      <c r="FK99" s="29"/>
      <c r="FL99" s="48"/>
      <c r="FM99" s="48"/>
      <c r="GA99" s="60">
        <f>IF(AND(BCTrenCoso!E99&gt;0,BCTrenCoso!F99&gt;0),BCTrenCoso!E99/BCTrenCoso!F99*100,0)</f>
        <v>0</v>
      </c>
      <c r="GB99" s="41">
        <f>IF(AND(BCTrenCoso!G99&gt;0,BCTrenCoso!H99&gt;0),BCTrenCoso!G99/BCTrenCoso!H99*100,0)</f>
        <v>0</v>
      </c>
      <c r="GC99" s="41">
        <f>IF(AND(BCTrenCoso!I99&gt;0,BCTrenCoso!J99&gt;0),BCTrenCoso!I99*BCTrenCoso!J99,0)</f>
        <v>0</v>
      </c>
      <c r="GD99" s="41">
        <f>IF(AND(BCTrenCoso!I99&gt;0,BCTrenCoso!J99&gt;0),BCTrenCoso!J99,0)</f>
        <v>0</v>
      </c>
      <c r="GE99" s="41">
        <f>IF(AND(BCTrenCoso!K99&gt;0,BCTrenCoso!L99&gt;0),BCTrenCoso!K99*BCTrenCoso!L99,0)</f>
        <v>0</v>
      </c>
      <c r="GF99" s="41">
        <f>IF(AND(BCTrenCoso!K99&gt;0,BCTrenCoso!L99&gt;0),BCTrenCoso!L99,0)</f>
        <v>0</v>
      </c>
      <c r="GG99" s="41">
        <f>IF(AND(BCTrenCoso!M99&gt;0,BCTrenCoso!N99&gt;0),BCTrenCoso!M99*BCTrenCoso!N99,0)</f>
        <v>0</v>
      </c>
      <c r="GH99" s="41">
        <f>IF(AND(BCTrenCoso!M99&gt;0,BCTrenCoso!N99&gt;0),BCTrenCoso!N99,0)</f>
        <v>0</v>
      </c>
      <c r="GI99" s="41">
        <f>IF(AND(BCTrenCoso!O99&gt;0,BCTrenCoso!P99&gt;0),BCTrenCoso!O99*BCTrenCoso!P99,0)</f>
        <v>0</v>
      </c>
      <c r="GJ99" s="41">
        <f>IF(AND(BCTrenCoso!O99&gt;0,BCTrenCoso!P99&gt;0),BCTrenCoso!P99,0)</f>
        <v>0</v>
      </c>
      <c r="GK99" s="41">
        <f>IF(AND(BCTrenCoso!Q99&gt;0,BCTrenCoso!R99&gt;0),BCTrenCoso!Q99*BCTrenCoso!R99,0)</f>
        <v>0</v>
      </c>
      <c r="GL99" s="41">
        <f>IF(AND(BCTrenCoso!Q99&gt;0,BCTrenCoso!R99&gt;0),BCTrenCoso!R99,0)</f>
        <v>0</v>
      </c>
      <c r="GM99" s="41">
        <f>IF(AND(BCTrenCoso!S99&gt;0,BCTrenCoso!T99&gt;0),BCTrenCoso!S99*BCTrenCoso!T99,0)</f>
        <v>0</v>
      </c>
      <c r="GN99" s="41">
        <f>IF(AND(BCTrenCoso!S99&gt;0,BCTrenCoso!T99&gt;0),BCTrenCoso!T99,0)</f>
        <v>0</v>
      </c>
      <c r="GO99" s="41">
        <f>IF(AND(BCTrenCoso!U99&gt;0,BCTrenCoso!V99&gt;0),BCTrenCoso!U99/BCTrenCoso!V99*100,0)</f>
        <v>0</v>
      </c>
      <c r="GP99" s="41">
        <f>IF(AND(BCTrenCoso!X99&gt;0,BCTrenCoso!Y99&gt;0),BCTrenCoso!X99/BCTrenCoso!Y99*100,0)</f>
        <v>0</v>
      </c>
      <c r="GQ99" s="41">
        <f>IF(AND(BCTrenCoso!Z99&gt;0,BCTrenCoso!AA99&gt;0),BCTrenCoso!Z99/BCTrenCoso!AA99*100,0)</f>
        <v>0</v>
      </c>
      <c r="GR99" s="41">
        <f>IF(AND(BCTrenCoso!AB99&gt;0,BCTrenCoso!AC99&gt;0),BCTrenCoso!AB99/BCTrenCoso!AC99*100,0)</f>
        <v>0</v>
      </c>
      <c r="GS99" s="41">
        <f>IF(AND(BCTrenCoso!AD99&gt;0,BCTrenCoso!AE99&gt;0),BCTrenCoso!AD99/BCTrenCoso!AE99*100,0)</f>
        <v>0</v>
      </c>
      <c r="GT99" s="41">
        <f>IF(AND(BCTrenCoso!AF99&gt;0,BCTrenCoso!AG99&gt;0),BCTrenCoso!AF99/BCTrenCoso!AG99*100,0)</f>
        <v>0</v>
      </c>
      <c r="GU99" s="41">
        <f>IF(AND(BCTrenCoso!AZ99&gt;0,BCTrenCoso!BA99&gt;0),BCTrenCoso!AZ99/BCTrenCoso!BA99*100,0)</f>
        <v>0</v>
      </c>
      <c r="GV99" s="41">
        <f>IF(AND(BCTrenCoso!BB99&gt;0,BCTrenCoso!BC99&gt;0),BCTrenCoso!BB99/BCTrenCoso!BC99*100,0)</f>
        <v>0</v>
      </c>
      <c r="GW99" s="41">
        <f>IF(AND(BCTrenCoso!BD99&gt;0,BCTrenCoso!BE99&gt;0),BCTrenCoso!BD99/BCTrenCoso!BE99*100,0)</f>
        <v>0</v>
      </c>
      <c r="GX99" s="41">
        <f>IF(AND(BCTrenCoso!BF99&gt;0,BCTrenCoso!BG99&gt;0),BCTrenCoso!BF99/BCTrenCoso!BG99*100,0)</f>
        <v>0</v>
      </c>
      <c r="GY99" s="41">
        <f>IF(AND(BCTrenCoso!BH99&gt;0,BCTrenCoso!BI99&gt;0),BCTrenCoso!BH99/BCTrenCoso!BI99*100,0)</f>
        <v>0</v>
      </c>
      <c r="GZ99" s="41">
        <f>IF(AND(BCTrenCoso!BJ99&gt;0,BCTrenCoso!BK99&gt;0),BCTrenCoso!BJ99/BCTrenCoso!BK99*100,0)</f>
        <v>0</v>
      </c>
      <c r="HA99" s="41">
        <f>IF(AND(BCTrenCoso!BL99&gt;0,BCTrenCoso!BM99&gt;0),BCTrenCoso!BL99/BCTrenCoso!BM99*100,0)</f>
        <v>0</v>
      </c>
      <c r="HB99" s="41">
        <f>IF(AND(BCTrenCoso!BN99&gt;0,BCTrenCoso!BO99&gt;0),BCTrenCoso!BN99/BCTrenCoso!BO99*100,0)</f>
        <v>0</v>
      </c>
      <c r="HC99" s="41">
        <f>IF(AND(BCTrenCoso!BP99&gt;0,BCTrenCoso!BQ99&gt;0),BCTrenCoso!BP99/BCTrenCoso!BQ99*100,0)</f>
        <v>0</v>
      </c>
      <c r="HD99" s="41">
        <f>IF(AND(BCTrenCoso!BR99&gt;0,BCTrenCoso!BS99&gt;0),BCTrenCoso!BR99/BCTrenCoso!BS99*100,0)</f>
        <v>0</v>
      </c>
      <c r="HE99" s="41">
        <f>IF(AND(BCTrenCoso!BT99&gt;0,BCTrenCoso!BU99&gt;0),BCTrenCoso!BT99/BCTrenCoso!BU99*100,0)</f>
        <v>0</v>
      </c>
      <c r="HF99" s="41">
        <f>IF(AND(BCTrenCoso!BV99&gt;0,BCTrenCoso!BW99&gt;0),BCTrenCoso!BV99/BCTrenCoso!BW99*100,0)</f>
        <v>0</v>
      </c>
      <c r="HG99" s="41">
        <f>IF(AND(BCTrenCoso!CA99&gt;0,BCTrenCoso!CB99&gt;0),BCTrenCoso!CA99/BCTrenCoso!CB99*100,0)</f>
        <v>0</v>
      </c>
      <c r="HH99" s="41">
        <f>IF(AND(BCTrenCoso!CD99&gt;0,BCTrenCoso!CE99&gt;0),BCTrenCoso!CD99/BCTrenCoso!CE99*100,0)</f>
        <v>0</v>
      </c>
      <c r="HI99" s="41">
        <f>IF(AND(BCTrenCoso!CF99&gt;0,BCTrenCoso!CG99&gt;0),BCTrenCoso!CF99/BCTrenCoso!CG99*100,0)</f>
        <v>0</v>
      </c>
      <c r="HJ99" s="41">
        <f>IF(AND(BCTrenCoso!CH99&gt;0,BCTrenCoso!CI99&gt;0),BCTrenCoso!CH99/BCTrenCoso!CI99*100,0)</f>
        <v>0</v>
      </c>
      <c r="HK99" s="41">
        <f>IF(AND(BCTrenCoso!CU99&gt;0,BCTrenCoso!CV99&gt;0),BCTrenCoso!CU99/BCTrenCoso!CV99*100,0)</f>
        <v>0</v>
      </c>
      <c r="HL99" s="41">
        <f>IF(AND(BCTrenCoso!CW99&gt;0,BCTrenCoso!CX99&gt;0),BCTrenCoso!CW99/BCTrenCoso!CX99*100,0)</f>
        <v>0</v>
      </c>
      <c r="HM99" s="41">
        <f>IF(AND(BCTrenCoso!CZ99&gt;0,BCTrenCoso!DA99&gt;0),BCTrenCoso!CZ99/BCTrenCoso!DA99*100,0)</f>
        <v>0</v>
      </c>
      <c r="HN99" s="41">
        <f>IF(AND(BCTrenCoso!DB99&gt;0,BCTrenCoso!DC99&gt;0),BCTrenCoso!DB99/BCTrenCoso!DC99*100,0)</f>
        <v>0</v>
      </c>
      <c r="HO99" s="41">
        <f>IF(AND(BCTrenCoso!DF99&gt;0,BCTrenCoso!DG99&gt;0),BCTrenCoso!DF99/BCTrenCoso!DG99*100,0)</f>
        <v>0</v>
      </c>
      <c r="HP99" s="41">
        <f>IF(AND(BCTrenCoso!DH99&gt;0,BCTrenCoso!DI99&gt;0),BCTrenCoso!DH99/BCTrenCoso!DI99*100,0)</f>
        <v>0</v>
      </c>
      <c r="HQ99" s="41">
        <f>IF(AND(BCTrenCoso!DJ99&gt;0,BCTrenCoso!DK99&gt;0),BCTrenCoso!DJ99/BCTrenCoso!DK99*100,0)</f>
        <v>0</v>
      </c>
      <c r="HR99" s="41">
        <f>IF(AND(BCTrenCoso!DN99&gt;0,BCTrenCoso!DO99&gt;0),BCTrenCoso!DN99/BCTrenCoso!DO99*100,0)</f>
        <v>0</v>
      </c>
      <c r="HS99" s="41">
        <f>IF(AND(BCTrenCoso!FH99&gt;0,BCTrenCoso!FI99&gt;0),BCTrenCoso!FH99/BCTrenCoso!FI99*100,0)</f>
        <v>0</v>
      </c>
      <c r="HT99" s="41">
        <f>IF(AND(BCTrenCoso!FJ99&gt;0,BCTrenCoso!FK99&gt;0),BCTrenCoso!FJ99/BCTrenCoso!FK99*100,0)</f>
        <v>0</v>
      </c>
      <c r="HU99" s="41">
        <f t="shared" si="5"/>
        <v>0</v>
      </c>
      <c r="HV99" s="41">
        <f t="shared" si="6"/>
        <v>0</v>
      </c>
      <c r="HW99" s="41">
        <f t="shared" si="7"/>
        <v>0</v>
      </c>
      <c r="HX99" s="41">
        <f t="shared" si="8"/>
        <v>0</v>
      </c>
    </row>
    <row r="100" spans="1:232" ht="22.5" customHeight="1" x14ac:dyDescent="0.2">
      <c r="A100" s="49">
        <f t="shared" si="11"/>
        <v>95</v>
      </c>
      <c r="B100" s="27"/>
      <c r="C100" s="28"/>
      <c r="D100" s="28"/>
      <c r="E100" s="28"/>
      <c r="F100" s="29"/>
      <c r="G100" s="28"/>
      <c r="H100" s="29"/>
      <c r="I100" s="28"/>
      <c r="J100" s="28"/>
      <c r="K100" s="28"/>
      <c r="L100" s="28"/>
      <c r="M100" s="28"/>
      <c r="N100" s="28"/>
      <c r="O100" s="28"/>
      <c r="P100" s="28"/>
      <c r="Q100" s="28"/>
      <c r="R100" s="28"/>
      <c r="S100" s="28"/>
      <c r="T100" s="28"/>
      <c r="U100" s="28"/>
      <c r="V100" s="29"/>
      <c r="W100" s="28"/>
      <c r="X100" s="28"/>
      <c r="Y100" s="29"/>
      <c r="Z100" s="28"/>
      <c r="AA100" s="29"/>
      <c r="AB100" s="28"/>
      <c r="AC100" s="29"/>
      <c r="AD100" s="28"/>
      <c r="AE100" s="29"/>
      <c r="AF100" s="28"/>
      <c r="AG100" s="29"/>
      <c r="AH100" s="28"/>
      <c r="AI100" s="28"/>
      <c r="AJ100" s="28"/>
      <c r="AK100" s="28"/>
      <c r="AL100" s="28"/>
      <c r="AM100" s="28"/>
      <c r="AN100" s="28"/>
      <c r="AO100" s="28"/>
      <c r="AP100" s="28"/>
      <c r="AQ100" s="28"/>
      <c r="AR100" s="28"/>
      <c r="AS100" s="28"/>
      <c r="AT100" s="28"/>
      <c r="AU100" s="28"/>
      <c r="AV100" s="28"/>
      <c r="AW100" s="28"/>
      <c r="AX100" s="28"/>
      <c r="AY100" s="28"/>
      <c r="AZ100" s="28"/>
      <c r="BA100" s="29"/>
      <c r="BB100" s="28"/>
      <c r="BC100" s="29"/>
      <c r="BD100" s="28"/>
      <c r="BE100" s="29"/>
      <c r="BF100" s="28"/>
      <c r="BG100" s="29"/>
      <c r="BH100" s="28"/>
      <c r="BI100" s="29"/>
      <c r="BJ100" s="28"/>
      <c r="BK100" s="29"/>
      <c r="BL100" s="28"/>
      <c r="BM100" s="29"/>
      <c r="BN100" s="28"/>
      <c r="BO100" s="29"/>
      <c r="BP100" s="28"/>
      <c r="BQ100" s="29"/>
      <c r="BR100" s="28"/>
      <c r="BS100" s="29"/>
      <c r="BT100" s="28"/>
      <c r="BU100" s="29"/>
      <c r="BV100" s="28"/>
      <c r="BW100" s="29"/>
      <c r="BX100" s="28"/>
      <c r="BY100" s="28"/>
      <c r="BZ100" s="28"/>
      <c r="CA100" s="28"/>
      <c r="CB100" s="29"/>
      <c r="CC100" s="28"/>
      <c r="CD100" s="28"/>
      <c r="CE100" s="29"/>
      <c r="CF100" s="28"/>
      <c r="CG100" s="29"/>
      <c r="CH100" s="28"/>
      <c r="CI100" s="29"/>
      <c r="CJ100" s="28"/>
      <c r="CK100" s="28"/>
      <c r="CL100" s="28"/>
      <c r="CM100" s="28"/>
      <c r="CN100" s="28"/>
      <c r="CO100" s="28"/>
      <c r="CP100" s="28"/>
      <c r="CQ100" s="28"/>
      <c r="CR100" s="28"/>
      <c r="CS100" s="28"/>
      <c r="CT100" s="28"/>
      <c r="CU100" s="28"/>
      <c r="CV100" s="29"/>
      <c r="CW100" s="28"/>
      <c r="CX100" s="29"/>
      <c r="CY100" s="28"/>
      <c r="CZ100" s="28"/>
      <c r="DA100" s="29"/>
      <c r="DB100" s="28"/>
      <c r="DC100" s="29"/>
      <c r="DD100" s="28"/>
      <c r="DE100" s="28"/>
      <c r="DF100" s="28"/>
      <c r="DG100" s="29"/>
      <c r="DH100" s="28"/>
      <c r="DI100" s="29"/>
      <c r="DJ100" s="28"/>
      <c r="DK100" s="29"/>
      <c r="DL100" s="28"/>
      <c r="DM100" s="28"/>
      <c r="DN100" s="28"/>
      <c r="DO100" s="29"/>
      <c r="DP100" s="28"/>
      <c r="DQ100" s="28"/>
      <c r="DR100" s="28"/>
      <c r="DS100" s="28"/>
      <c r="DT100" s="28"/>
      <c r="DU100" s="28"/>
      <c r="DV100" s="28"/>
      <c r="DW100" s="28"/>
      <c r="DX100" s="28"/>
      <c r="DY100" s="28"/>
      <c r="DZ100" s="28"/>
      <c r="EA100" s="28"/>
      <c r="EB100" s="28"/>
      <c r="EC100" s="28"/>
      <c r="ED100" s="28"/>
      <c r="EE100" s="28"/>
      <c r="EF100" s="28"/>
      <c r="EG100" s="28"/>
      <c r="EH100" s="28"/>
      <c r="EI100" s="28"/>
      <c r="EJ100" s="28"/>
      <c r="EK100" s="28"/>
      <c r="EL100" s="28"/>
      <c r="EM100" s="28"/>
      <c r="EN100" s="28"/>
      <c r="EO100" s="28"/>
      <c r="EP100" s="28"/>
      <c r="EQ100" s="28"/>
      <c r="ER100" s="28"/>
      <c r="ES100" s="28"/>
      <c r="ET100" s="28"/>
      <c r="EU100" s="28"/>
      <c r="EV100" s="28"/>
      <c r="EW100" s="28"/>
      <c r="EX100" s="28"/>
      <c r="EY100" s="28"/>
      <c r="EZ100" s="28"/>
      <c r="FA100" s="28"/>
      <c r="FB100" s="28"/>
      <c r="FC100" s="28"/>
      <c r="FD100" s="28"/>
      <c r="FE100" s="28"/>
      <c r="FF100" s="28"/>
      <c r="FG100" s="28"/>
      <c r="FH100" s="28"/>
      <c r="FI100" s="29"/>
      <c r="FJ100" s="28"/>
      <c r="FK100" s="29"/>
      <c r="FL100" s="29"/>
      <c r="FM100" s="29"/>
      <c r="GA100" s="60">
        <f>IF(AND(BCTrenCoso!E100&gt;0,BCTrenCoso!F100&gt;0),BCTrenCoso!E100/BCTrenCoso!F100*100,0)</f>
        <v>0</v>
      </c>
      <c r="GB100" s="41">
        <f>IF(AND(BCTrenCoso!G100&gt;0,BCTrenCoso!H100&gt;0),BCTrenCoso!G100/BCTrenCoso!H100*100,0)</f>
        <v>0</v>
      </c>
      <c r="GC100" s="41">
        <f>IF(AND(BCTrenCoso!I100&gt;0,BCTrenCoso!J100&gt;0),BCTrenCoso!I100*BCTrenCoso!J100,0)</f>
        <v>0</v>
      </c>
      <c r="GD100" s="41">
        <f>IF(AND(BCTrenCoso!I100&gt;0,BCTrenCoso!J100&gt;0),BCTrenCoso!J100,0)</f>
        <v>0</v>
      </c>
      <c r="GE100" s="41">
        <f>IF(AND(BCTrenCoso!K100&gt;0,BCTrenCoso!L100&gt;0),BCTrenCoso!K100*BCTrenCoso!L100,0)</f>
        <v>0</v>
      </c>
      <c r="GF100" s="41">
        <f>IF(AND(BCTrenCoso!K100&gt;0,BCTrenCoso!L100&gt;0),BCTrenCoso!L100,0)</f>
        <v>0</v>
      </c>
      <c r="GG100" s="41">
        <f>IF(AND(BCTrenCoso!M100&gt;0,BCTrenCoso!N100&gt;0),BCTrenCoso!M100*BCTrenCoso!N100,0)</f>
        <v>0</v>
      </c>
      <c r="GH100" s="41">
        <f>IF(AND(BCTrenCoso!M100&gt;0,BCTrenCoso!N100&gt;0),BCTrenCoso!N100,0)</f>
        <v>0</v>
      </c>
      <c r="GI100" s="41">
        <f>IF(AND(BCTrenCoso!O100&gt;0,BCTrenCoso!P100&gt;0),BCTrenCoso!O100*BCTrenCoso!P100,0)</f>
        <v>0</v>
      </c>
      <c r="GJ100" s="41">
        <f>IF(AND(BCTrenCoso!O100&gt;0,BCTrenCoso!P100&gt;0),BCTrenCoso!P100,0)</f>
        <v>0</v>
      </c>
      <c r="GK100" s="41">
        <f>IF(AND(BCTrenCoso!Q100&gt;0,BCTrenCoso!R100&gt;0),BCTrenCoso!Q100*BCTrenCoso!R100,0)</f>
        <v>0</v>
      </c>
      <c r="GL100" s="41">
        <f>IF(AND(BCTrenCoso!Q100&gt;0,BCTrenCoso!R100&gt;0),BCTrenCoso!R100,0)</f>
        <v>0</v>
      </c>
      <c r="GM100" s="41">
        <f>IF(AND(BCTrenCoso!S100&gt;0,BCTrenCoso!T100&gt;0),BCTrenCoso!S100*BCTrenCoso!T100,0)</f>
        <v>0</v>
      </c>
      <c r="GN100" s="41">
        <f>IF(AND(BCTrenCoso!S100&gt;0,BCTrenCoso!T100&gt;0),BCTrenCoso!T100,0)</f>
        <v>0</v>
      </c>
      <c r="GO100" s="41">
        <f>IF(AND(BCTrenCoso!U100&gt;0,BCTrenCoso!V100&gt;0),BCTrenCoso!U100/BCTrenCoso!V100*100,0)</f>
        <v>0</v>
      </c>
      <c r="GP100" s="41">
        <f>IF(AND(BCTrenCoso!X100&gt;0,BCTrenCoso!Y100&gt;0),BCTrenCoso!X100/BCTrenCoso!Y100*100,0)</f>
        <v>0</v>
      </c>
      <c r="GQ100" s="41">
        <f>IF(AND(BCTrenCoso!Z100&gt;0,BCTrenCoso!AA100&gt;0),BCTrenCoso!Z100/BCTrenCoso!AA100*100,0)</f>
        <v>0</v>
      </c>
      <c r="GR100" s="41">
        <f>IF(AND(BCTrenCoso!AB100&gt;0,BCTrenCoso!AC100&gt;0),BCTrenCoso!AB100/BCTrenCoso!AC100*100,0)</f>
        <v>0</v>
      </c>
      <c r="GS100" s="41">
        <f>IF(AND(BCTrenCoso!AD100&gt;0,BCTrenCoso!AE100&gt;0),BCTrenCoso!AD100/BCTrenCoso!AE100*100,0)</f>
        <v>0</v>
      </c>
      <c r="GT100" s="41">
        <f>IF(AND(BCTrenCoso!AF100&gt;0,BCTrenCoso!AG100&gt;0),BCTrenCoso!AF100/BCTrenCoso!AG100*100,0)</f>
        <v>0</v>
      </c>
      <c r="GU100" s="41">
        <f>IF(AND(BCTrenCoso!AZ100&gt;0,BCTrenCoso!BA100&gt;0),BCTrenCoso!AZ100/BCTrenCoso!BA100*100,0)</f>
        <v>0</v>
      </c>
      <c r="GV100" s="41">
        <f>IF(AND(BCTrenCoso!BB100&gt;0,BCTrenCoso!BC100&gt;0),BCTrenCoso!BB100/BCTrenCoso!BC100*100,0)</f>
        <v>0</v>
      </c>
      <c r="GW100" s="41">
        <f>IF(AND(BCTrenCoso!BD100&gt;0,BCTrenCoso!BE100&gt;0),BCTrenCoso!BD100/BCTrenCoso!BE100*100,0)</f>
        <v>0</v>
      </c>
      <c r="GX100" s="41">
        <f>IF(AND(BCTrenCoso!BF100&gt;0,BCTrenCoso!BG100&gt;0),BCTrenCoso!BF100/BCTrenCoso!BG100*100,0)</f>
        <v>0</v>
      </c>
      <c r="GY100" s="41">
        <f>IF(AND(BCTrenCoso!BH100&gt;0,BCTrenCoso!BI100&gt;0),BCTrenCoso!BH100/BCTrenCoso!BI100*100,0)</f>
        <v>0</v>
      </c>
      <c r="GZ100" s="41">
        <f>IF(AND(BCTrenCoso!BJ100&gt;0,BCTrenCoso!BK100&gt;0),BCTrenCoso!BJ100/BCTrenCoso!BK100*100,0)</f>
        <v>0</v>
      </c>
      <c r="HA100" s="41">
        <f>IF(AND(BCTrenCoso!BL100&gt;0,BCTrenCoso!BM100&gt;0),BCTrenCoso!BL100/BCTrenCoso!BM100*100,0)</f>
        <v>0</v>
      </c>
      <c r="HB100" s="41">
        <f>IF(AND(BCTrenCoso!BN100&gt;0,BCTrenCoso!BO100&gt;0),BCTrenCoso!BN100/BCTrenCoso!BO100*100,0)</f>
        <v>0</v>
      </c>
      <c r="HC100" s="41">
        <f>IF(AND(BCTrenCoso!BP100&gt;0,BCTrenCoso!BQ100&gt;0),BCTrenCoso!BP100/BCTrenCoso!BQ100*100,0)</f>
        <v>0</v>
      </c>
      <c r="HD100" s="41">
        <f>IF(AND(BCTrenCoso!BR100&gt;0,BCTrenCoso!BS100&gt;0),BCTrenCoso!BR100/BCTrenCoso!BS100*100,0)</f>
        <v>0</v>
      </c>
      <c r="HE100" s="41">
        <f>IF(AND(BCTrenCoso!BT100&gt;0,BCTrenCoso!BU100&gt;0),BCTrenCoso!BT100/BCTrenCoso!BU100*100,0)</f>
        <v>0</v>
      </c>
      <c r="HF100" s="41">
        <f>IF(AND(BCTrenCoso!BV100&gt;0,BCTrenCoso!BW100&gt;0),BCTrenCoso!BV100/BCTrenCoso!BW100*100,0)</f>
        <v>0</v>
      </c>
      <c r="HG100" s="41">
        <f>IF(AND(BCTrenCoso!CA100&gt;0,BCTrenCoso!CB100&gt;0),BCTrenCoso!CA100/BCTrenCoso!CB100*100,0)</f>
        <v>0</v>
      </c>
      <c r="HH100" s="41">
        <f>IF(AND(BCTrenCoso!CD100&gt;0,BCTrenCoso!CE100&gt;0),BCTrenCoso!CD100/BCTrenCoso!CE100*100,0)</f>
        <v>0</v>
      </c>
      <c r="HI100" s="41">
        <f>IF(AND(BCTrenCoso!CF100&gt;0,BCTrenCoso!CG100&gt;0),BCTrenCoso!CF100/BCTrenCoso!CG100*100,0)</f>
        <v>0</v>
      </c>
      <c r="HJ100" s="41">
        <f>IF(AND(BCTrenCoso!CH100&gt;0,BCTrenCoso!CI100&gt;0),BCTrenCoso!CH100/BCTrenCoso!CI100*100,0)</f>
        <v>0</v>
      </c>
      <c r="HK100" s="41">
        <f>IF(AND(BCTrenCoso!CU100&gt;0,BCTrenCoso!CV100&gt;0),BCTrenCoso!CU100/BCTrenCoso!CV100*100,0)</f>
        <v>0</v>
      </c>
      <c r="HL100" s="41">
        <f>IF(AND(BCTrenCoso!CW100&gt;0,BCTrenCoso!CX100&gt;0),BCTrenCoso!CW100/BCTrenCoso!CX100*100,0)</f>
        <v>0</v>
      </c>
      <c r="HM100" s="41">
        <f>IF(AND(BCTrenCoso!CZ100&gt;0,BCTrenCoso!DA100&gt;0),BCTrenCoso!CZ100/BCTrenCoso!DA100*100,0)</f>
        <v>0</v>
      </c>
      <c r="HN100" s="41">
        <f>IF(AND(BCTrenCoso!DB100&gt;0,BCTrenCoso!DC100&gt;0),BCTrenCoso!DB100/BCTrenCoso!DC100*100,0)</f>
        <v>0</v>
      </c>
      <c r="HO100" s="41">
        <f>IF(AND(BCTrenCoso!DF100&gt;0,BCTrenCoso!DG100&gt;0),BCTrenCoso!DF100/BCTrenCoso!DG100*100,0)</f>
        <v>0</v>
      </c>
      <c r="HP100" s="41">
        <f>IF(AND(BCTrenCoso!DH100&gt;0,BCTrenCoso!DI100&gt;0),BCTrenCoso!DH100/BCTrenCoso!DI100*100,0)</f>
        <v>0</v>
      </c>
      <c r="HQ100" s="41">
        <f>IF(AND(BCTrenCoso!DJ100&gt;0,BCTrenCoso!DK100&gt;0),BCTrenCoso!DJ100/BCTrenCoso!DK100*100,0)</f>
        <v>0</v>
      </c>
      <c r="HR100" s="41">
        <f>IF(AND(BCTrenCoso!DN100&gt;0,BCTrenCoso!DO100&gt;0),BCTrenCoso!DN100/BCTrenCoso!DO100*100,0)</f>
        <v>0</v>
      </c>
      <c r="HS100" s="41">
        <f>IF(AND(BCTrenCoso!FH100&gt;0,BCTrenCoso!FI100&gt;0),BCTrenCoso!FH100/BCTrenCoso!FI100*100,0)</f>
        <v>0</v>
      </c>
      <c r="HT100" s="41">
        <f>IF(AND(BCTrenCoso!FJ100&gt;0,BCTrenCoso!FK100&gt;0),BCTrenCoso!FJ100/BCTrenCoso!FK100*100,0)</f>
        <v>0</v>
      </c>
      <c r="HU100" s="41">
        <f t="shared" si="5"/>
        <v>0</v>
      </c>
      <c r="HV100" s="41">
        <f t="shared" si="6"/>
        <v>0</v>
      </c>
      <c r="HW100" s="41">
        <f t="shared" si="7"/>
        <v>0</v>
      </c>
      <c r="HX100" s="41">
        <f t="shared" si="8"/>
        <v>0</v>
      </c>
    </row>
    <row r="101" spans="1:232" s="64" customFormat="1" ht="22.5" customHeight="1" x14ac:dyDescent="0.2">
      <c r="A101" s="63">
        <f>ROW(A101)-5</f>
        <v>96</v>
      </c>
      <c r="B101" s="46"/>
      <c r="C101" s="47"/>
      <c r="D101" s="47"/>
      <c r="E101" s="47"/>
      <c r="F101" s="29"/>
      <c r="G101" s="47"/>
      <c r="H101" s="29"/>
      <c r="I101" s="47"/>
      <c r="J101" s="47"/>
      <c r="K101" s="47"/>
      <c r="L101" s="47"/>
      <c r="M101" s="47"/>
      <c r="N101" s="47"/>
      <c r="O101" s="47"/>
      <c r="P101" s="47"/>
      <c r="Q101" s="47"/>
      <c r="R101" s="47"/>
      <c r="S101" s="47"/>
      <c r="T101" s="47"/>
      <c r="U101" s="47"/>
      <c r="V101" s="29"/>
      <c r="W101" s="47"/>
      <c r="X101" s="47"/>
      <c r="Y101" s="29"/>
      <c r="Z101" s="47"/>
      <c r="AA101" s="29"/>
      <c r="AB101" s="47"/>
      <c r="AC101" s="29"/>
      <c r="AD101" s="47"/>
      <c r="AE101" s="29"/>
      <c r="AF101" s="47"/>
      <c r="AG101" s="29"/>
      <c r="AH101" s="47"/>
      <c r="AI101" s="47"/>
      <c r="AJ101" s="47"/>
      <c r="AK101" s="47"/>
      <c r="AL101" s="47"/>
      <c r="AM101" s="47"/>
      <c r="AN101" s="47"/>
      <c r="AO101" s="47"/>
      <c r="AP101" s="47"/>
      <c r="AQ101" s="47"/>
      <c r="AR101" s="47"/>
      <c r="AS101" s="47"/>
      <c r="AT101" s="47"/>
      <c r="AU101" s="47"/>
      <c r="AV101" s="47"/>
      <c r="AW101" s="47"/>
      <c r="AX101" s="47"/>
      <c r="AY101" s="47"/>
      <c r="AZ101" s="47"/>
      <c r="BA101" s="29"/>
      <c r="BB101" s="47"/>
      <c r="BC101" s="29"/>
      <c r="BD101" s="47"/>
      <c r="BE101" s="29"/>
      <c r="BF101" s="47"/>
      <c r="BG101" s="29"/>
      <c r="BH101" s="47"/>
      <c r="BI101" s="29"/>
      <c r="BJ101" s="47"/>
      <c r="BK101" s="29"/>
      <c r="BL101" s="47"/>
      <c r="BM101" s="29"/>
      <c r="BN101" s="47"/>
      <c r="BO101" s="29"/>
      <c r="BP101" s="47"/>
      <c r="BQ101" s="29"/>
      <c r="BR101" s="47"/>
      <c r="BS101" s="29"/>
      <c r="BT101" s="47"/>
      <c r="BU101" s="29"/>
      <c r="BV101" s="47"/>
      <c r="BW101" s="29"/>
      <c r="BX101" s="47"/>
      <c r="BY101" s="47"/>
      <c r="BZ101" s="47"/>
      <c r="CA101" s="47"/>
      <c r="CB101" s="29"/>
      <c r="CC101" s="47"/>
      <c r="CD101" s="47"/>
      <c r="CE101" s="29"/>
      <c r="CF101" s="47"/>
      <c r="CG101" s="29"/>
      <c r="CH101" s="47"/>
      <c r="CI101" s="29"/>
      <c r="CJ101" s="47"/>
      <c r="CK101" s="47"/>
      <c r="CL101" s="47"/>
      <c r="CM101" s="47"/>
      <c r="CN101" s="47"/>
      <c r="CO101" s="47"/>
      <c r="CP101" s="47"/>
      <c r="CQ101" s="47"/>
      <c r="CR101" s="47"/>
      <c r="CS101" s="47"/>
      <c r="CT101" s="47"/>
      <c r="CU101" s="47"/>
      <c r="CV101" s="29"/>
      <c r="CW101" s="47"/>
      <c r="CX101" s="29"/>
      <c r="CY101" s="47"/>
      <c r="CZ101" s="47"/>
      <c r="DA101" s="29"/>
      <c r="DB101" s="47"/>
      <c r="DC101" s="29"/>
      <c r="DD101" s="47"/>
      <c r="DE101" s="47"/>
      <c r="DF101" s="47"/>
      <c r="DG101" s="29"/>
      <c r="DH101" s="47"/>
      <c r="DI101" s="29"/>
      <c r="DJ101" s="47"/>
      <c r="DK101" s="29"/>
      <c r="DL101" s="47"/>
      <c r="DM101" s="47"/>
      <c r="DN101" s="47"/>
      <c r="DO101" s="29"/>
      <c r="DP101" s="47"/>
      <c r="DQ101" s="47"/>
      <c r="DR101" s="47"/>
      <c r="DS101" s="47"/>
      <c r="DT101" s="47"/>
      <c r="DU101" s="47"/>
      <c r="DV101" s="47"/>
      <c r="DW101" s="47"/>
      <c r="DX101" s="47"/>
      <c r="DY101" s="47"/>
      <c r="DZ101" s="47"/>
      <c r="EA101" s="47"/>
      <c r="EB101" s="47"/>
      <c r="EC101" s="47"/>
      <c r="ED101" s="47"/>
      <c r="EE101" s="47"/>
      <c r="EF101" s="47"/>
      <c r="EG101" s="47"/>
      <c r="EH101" s="47"/>
      <c r="EI101" s="47"/>
      <c r="EJ101" s="47"/>
      <c r="EK101" s="47"/>
      <c r="EL101" s="47"/>
      <c r="EM101" s="47"/>
      <c r="EN101" s="47"/>
      <c r="EO101" s="47"/>
      <c r="EP101" s="47"/>
      <c r="EQ101" s="47"/>
      <c r="ER101" s="47"/>
      <c r="ES101" s="47"/>
      <c r="ET101" s="47"/>
      <c r="EU101" s="47"/>
      <c r="EV101" s="47"/>
      <c r="EW101" s="47"/>
      <c r="EX101" s="47"/>
      <c r="EY101" s="47"/>
      <c r="EZ101" s="47"/>
      <c r="FA101" s="47"/>
      <c r="FB101" s="47"/>
      <c r="FC101" s="47"/>
      <c r="FD101" s="47"/>
      <c r="FE101" s="47"/>
      <c r="FF101" s="47"/>
      <c r="FG101" s="47"/>
      <c r="FH101" s="47"/>
      <c r="FI101" s="29"/>
      <c r="FJ101" s="47"/>
      <c r="FK101" s="29"/>
      <c r="FL101" s="48"/>
      <c r="FM101" s="48"/>
      <c r="GA101" s="60">
        <f>IF(AND(BCTrenCoso!E101&gt;0,BCTrenCoso!F101&gt;0),BCTrenCoso!E101/BCTrenCoso!F101*100,0)</f>
        <v>0</v>
      </c>
      <c r="GB101" s="41">
        <f>IF(AND(BCTrenCoso!G101&gt;0,BCTrenCoso!H101&gt;0),BCTrenCoso!G101/BCTrenCoso!H101*100,0)</f>
        <v>0</v>
      </c>
      <c r="GC101" s="41">
        <f>IF(AND(BCTrenCoso!I101&gt;0,BCTrenCoso!J101&gt;0),BCTrenCoso!I101*BCTrenCoso!J101,0)</f>
        <v>0</v>
      </c>
      <c r="GD101" s="41">
        <f>IF(AND(BCTrenCoso!I101&gt;0,BCTrenCoso!J101&gt;0),BCTrenCoso!J101,0)</f>
        <v>0</v>
      </c>
      <c r="GE101" s="41">
        <f>IF(AND(BCTrenCoso!K101&gt;0,BCTrenCoso!L101&gt;0),BCTrenCoso!K101*BCTrenCoso!L101,0)</f>
        <v>0</v>
      </c>
      <c r="GF101" s="41">
        <f>IF(AND(BCTrenCoso!K101&gt;0,BCTrenCoso!L101&gt;0),BCTrenCoso!L101,0)</f>
        <v>0</v>
      </c>
      <c r="GG101" s="41">
        <f>IF(AND(BCTrenCoso!M101&gt;0,BCTrenCoso!N101&gt;0),BCTrenCoso!M101*BCTrenCoso!N101,0)</f>
        <v>0</v>
      </c>
      <c r="GH101" s="41">
        <f>IF(AND(BCTrenCoso!M101&gt;0,BCTrenCoso!N101&gt;0),BCTrenCoso!N101,0)</f>
        <v>0</v>
      </c>
      <c r="GI101" s="41">
        <f>IF(AND(BCTrenCoso!O101&gt;0,BCTrenCoso!P101&gt;0),BCTrenCoso!O101*BCTrenCoso!P101,0)</f>
        <v>0</v>
      </c>
      <c r="GJ101" s="41">
        <f>IF(AND(BCTrenCoso!O101&gt;0,BCTrenCoso!P101&gt;0),BCTrenCoso!P101,0)</f>
        <v>0</v>
      </c>
      <c r="GK101" s="41">
        <f>IF(AND(BCTrenCoso!Q101&gt;0,BCTrenCoso!R101&gt;0),BCTrenCoso!Q101*BCTrenCoso!R101,0)</f>
        <v>0</v>
      </c>
      <c r="GL101" s="41">
        <f>IF(AND(BCTrenCoso!Q101&gt;0,BCTrenCoso!R101&gt;0),BCTrenCoso!R101,0)</f>
        <v>0</v>
      </c>
      <c r="GM101" s="41">
        <f>IF(AND(BCTrenCoso!S101&gt;0,BCTrenCoso!T101&gt;0),BCTrenCoso!S101*BCTrenCoso!T101,0)</f>
        <v>0</v>
      </c>
      <c r="GN101" s="41">
        <f>IF(AND(BCTrenCoso!S101&gt;0,BCTrenCoso!T101&gt;0),BCTrenCoso!T101,0)</f>
        <v>0</v>
      </c>
      <c r="GO101" s="41">
        <f>IF(AND(BCTrenCoso!U101&gt;0,BCTrenCoso!V101&gt;0),BCTrenCoso!U101/BCTrenCoso!V101*100,0)</f>
        <v>0</v>
      </c>
      <c r="GP101" s="41">
        <f>IF(AND(BCTrenCoso!X101&gt;0,BCTrenCoso!Y101&gt;0),BCTrenCoso!X101/BCTrenCoso!Y101*100,0)</f>
        <v>0</v>
      </c>
      <c r="GQ101" s="41">
        <f>IF(AND(BCTrenCoso!Z101&gt;0,BCTrenCoso!AA101&gt;0),BCTrenCoso!Z101/BCTrenCoso!AA101*100,0)</f>
        <v>0</v>
      </c>
      <c r="GR101" s="41">
        <f>IF(AND(BCTrenCoso!AB101&gt;0,BCTrenCoso!AC101&gt;0),BCTrenCoso!AB101/BCTrenCoso!AC101*100,0)</f>
        <v>0</v>
      </c>
      <c r="GS101" s="41">
        <f>IF(AND(BCTrenCoso!AD101&gt;0,BCTrenCoso!AE101&gt;0),BCTrenCoso!AD101/BCTrenCoso!AE101*100,0)</f>
        <v>0</v>
      </c>
      <c r="GT101" s="41">
        <f>IF(AND(BCTrenCoso!AF101&gt;0,BCTrenCoso!AG101&gt;0),BCTrenCoso!AF101/BCTrenCoso!AG101*100,0)</f>
        <v>0</v>
      </c>
      <c r="GU101" s="41">
        <f>IF(AND(BCTrenCoso!AZ101&gt;0,BCTrenCoso!BA101&gt;0),BCTrenCoso!AZ101/BCTrenCoso!BA101*100,0)</f>
        <v>0</v>
      </c>
      <c r="GV101" s="41">
        <f>IF(AND(BCTrenCoso!BB101&gt;0,BCTrenCoso!BC101&gt;0),BCTrenCoso!BB101/BCTrenCoso!BC101*100,0)</f>
        <v>0</v>
      </c>
      <c r="GW101" s="41">
        <f>IF(AND(BCTrenCoso!BD101&gt;0,BCTrenCoso!BE101&gt;0),BCTrenCoso!BD101/BCTrenCoso!BE101*100,0)</f>
        <v>0</v>
      </c>
      <c r="GX101" s="41">
        <f>IF(AND(BCTrenCoso!BF101&gt;0,BCTrenCoso!BG101&gt;0),BCTrenCoso!BF101/BCTrenCoso!BG101*100,0)</f>
        <v>0</v>
      </c>
      <c r="GY101" s="41">
        <f>IF(AND(BCTrenCoso!BH101&gt;0,BCTrenCoso!BI101&gt;0),BCTrenCoso!BH101/BCTrenCoso!BI101*100,0)</f>
        <v>0</v>
      </c>
      <c r="GZ101" s="41">
        <f>IF(AND(BCTrenCoso!BJ101&gt;0,BCTrenCoso!BK101&gt;0),BCTrenCoso!BJ101/BCTrenCoso!BK101*100,0)</f>
        <v>0</v>
      </c>
      <c r="HA101" s="41">
        <f>IF(AND(BCTrenCoso!BL101&gt;0,BCTrenCoso!BM101&gt;0),BCTrenCoso!BL101/BCTrenCoso!BM101*100,0)</f>
        <v>0</v>
      </c>
      <c r="HB101" s="41">
        <f>IF(AND(BCTrenCoso!BN101&gt;0,BCTrenCoso!BO101&gt;0),BCTrenCoso!BN101/BCTrenCoso!BO101*100,0)</f>
        <v>0</v>
      </c>
      <c r="HC101" s="41">
        <f>IF(AND(BCTrenCoso!BP101&gt;0,BCTrenCoso!BQ101&gt;0),BCTrenCoso!BP101/BCTrenCoso!BQ101*100,0)</f>
        <v>0</v>
      </c>
      <c r="HD101" s="41">
        <f>IF(AND(BCTrenCoso!BR101&gt;0,BCTrenCoso!BS101&gt;0),BCTrenCoso!BR101/BCTrenCoso!BS101*100,0)</f>
        <v>0</v>
      </c>
      <c r="HE101" s="41">
        <f>IF(AND(BCTrenCoso!BT101&gt;0,BCTrenCoso!BU101&gt;0),BCTrenCoso!BT101/BCTrenCoso!BU101*100,0)</f>
        <v>0</v>
      </c>
      <c r="HF101" s="41">
        <f>IF(AND(BCTrenCoso!BV101&gt;0,BCTrenCoso!BW101&gt;0),BCTrenCoso!BV101/BCTrenCoso!BW101*100,0)</f>
        <v>0</v>
      </c>
      <c r="HG101" s="41">
        <f>IF(AND(BCTrenCoso!CA101&gt;0,BCTrenCoso!CB101&gt;0),BCTrenCoso!CA101/BCTrenCoso!CB101*100,0)</f>
        <v>0</v>
      </c>
      <c r="HH101" s="41">
        <f>IF(AND(BCTrenCoso!CD101&gt;0,BCTrenCoso!CE101&gt;0),BCTrenCoso!CD101/BCTrenCoso!CE101*100,0)</f>
        <v>0</v>
      </c>
      <c r="HI101" s="41">
        <f>IF(AND(BCTrenCoso!CF101&gt;0,BCTrenCoso!CG101&gt;0),BCTrenCoso!CF101/BCTrenCoso!CG101*100,0)</f>
        <v>0</v>
      </c>
      <c r="HJ101" s="41">
        <f>IF(AND(BCTrenCoso!CH101&gt;0,BCTrenCoso!CI101&gt;0),BCTrenCoso!CH101/BCTrenCoso!CI101*100,0)</f>
        <v>0</v>
      </c>
      <c r="HK101" s="41">
        <f>IF(AND(BCTrenCoso!CU101&gt;0,BCTrenCoso!CV101&gt;0),BCTrenCoso!CU101/BCTrenCoso!CV101*100,0)</f>
        <v>0</v>
      </c>
      <c r="HL101" s="41">
        <f>IF(AND(BCTrenCoso!CW101&gt;0,BCTrenCoso!CX101&gt;0),BCTrenCoso!CW101/BCTrenCoso!CX101*100,0)</f>
        <v>0</v>
      </c>
      <c r="HM101" s="41">
        <f>IF(AND(BCTrenCoso!CZ101&gt;0,BCTrenCoso!DA101&gt;0),BCTrenCoso!CZ101/BCTrenCoso!DA101*100,0)</f>
        <v>0</v>
      </c>
      <c r="HN101" s="41">
        <f>IF(AND(BCTrenCoso!DB101&gt;0,BCTrenCoso!DC101&gt;0),BCTrenCoso!DB101/BCTrenCoso!DC101*100,0)</f>
        <v>0</v>
      </c>
      <c r="HO101" s="41">
        <f>IF(AND(BCTrenCoso!DF101&gt;0,BCTrenCoso!DG101&gt;0),BCTrenCoso!DF101/BCTrenCoso!DG101*100,0)</f>
        <v>0</v>
      </c>
      <c r="HP101" s="41">
        <f>IF(AND(BCTrenCoso!DH101&gt;0,BCTrenCoso!DI101&gt;0),BCTrenCoso!DH101/BCTrenCoso!DI101*100,0)</f>
        <v>0</v>
      </c>
      <c r="HQ101" s="41">
        <f>IF(AND(BCTrenCoso!DJ101&gt;0,BCTrenCoso!DK101&gt;0),BCTrenCoso!DJ101/BCTrenCoso!DK101*100,0)</f>
        <v>0</v>
      </c>
      <c r="HR101" s="41">
        <f>IF(AND(BCTrenCoso!DN101&gt;0,BCTrenCoso!DO101&gt;0),BCTrenCoso!DN101/BCTrenCoso!DO101*100,0)</f>
        <v>0</v>
      </c>
      <c r="HS101" s="41">
        <f>IF(AND(BCTrenCoso!FH101&gt;0,BCTrenCoso!FI101&gt;0),BCTrenCoso!FH101/BCTrenCoso!FI101*100,0)</f>
        <v>0</v>
      </c>
      <c r="HT101" s="41">
        <f>IF(AND(BCTrenCoso!FJ101&gt;0,BCTrenCoso!FK101&gt;0),BCTrenCoso!FJ101/BCTrenCoso!FK101*100,0)</f>
        <v>0</v>
      </c>
      <c r="HU101" s="41">
        <f t="shared" si="5"/>
        <v>0</v>
      </c>
      <c r="HV101" s="41">
        <f t="shared" si="6"/>
        <v>0</v>
      </c>
      <c r="HW101" s="41">
        <f t="shared" si="7"/>
        <v>0</v>
      </c>
      <c r="HX101" s="41">
        <f t="shared" si="8"/>
        <v>0</v>
      </c>
    </row>
    <row r="102" spans="1:232" ht="22.5" customHeight="1" x14ac:dyDescent="0.2">
      <c r="A102" s="49">
        <f t="shared" si="11"/>
        <v>97</v>
      </c>
      <c r="B102" s="27"/>
      <c r="C102" s="28"/>
      <c r="D102" s="28"/>
      <c r="E102" s="28"/>
      <c r="F102" s="29"/>
      <c r="G102" s="28"/>
      <c r="H102" s="29"/>
      <c r="I102" s="28"/>
      <c r="J102" s="28"/>
      <c r="K102" s="28"/>
      <c r="L102" s="28"/>
      <c r="M102" s="28"/>
      <c r="N102" s="28"/>
      <c r="O102" s="28"/>
      <c r="P102" s="28"/>
      <c r="Q102" s="28"/>
      <c r="R102" s="28"/>
      <c r="S102" s="28"/>
      <c r="T102" s="28"/>
      <c r="U102" s="28"/>
      <c r="V102" s="29"/>
      <c r="W102" s="28"/>
      <c r="X102" s="28"/>
      <c r="Y102" s="29"/>
      <c r="Z102" s="28"/>
      <c r="AA102" s="29"/>
      <c r="AB102" s="28"/>
      <c r="AC102" s="29"/>
      <c r="AD102" s="28"/>
      <c r="AE102" s="29"/>
      <c r="AF102" s="28"/>
      <c r="AG102" s="29"/>
      <c r="AH102" s="28"/>
      <c r="AI102" s="28"/>
      <c r="AJ102" s="28"/>
      <c r="AK102" s="28"/>
      <c r="AL102" s="28"/>
      <c r="AM102" s="28"/>
      <c r="AN102" s="28"/>
      <c r="AO102" s="28"/>
      <c r="AP102" s="28"/>
      <c r="AQ102" s="28"/>
      <c r="AR102" s="28"/>
      <c r="AS102" s="28"/>
      <c r="AT102" s="28"/>
      <c r="AU102" s="28"/>
      <c r="AV102" s="28"/>
      <c r="AW102" s="28"/>
      <c r="AX102" s="28"/>
      <c r="AY102" s="28"/>
      <c r="AZ102" s="28"/>
      <c r="BA102" s="29"/>
      <c r="BB102" s="28"/>
      <c r="BC102" s="29"/>
      <c r="BD102" s="28"/>
      <c r="BE102" s="29"/>
      <c r="BF102" s="28"/>
      <c r="BG102" s="29"/>
      <c r="BH102" s="28"/>
      <c r="BI102" s="29"/>
      <c r="BJ102" s="28"/>
      <c r="BK102" s="29"/>
      <c r="BL102" s="28"/>
      <c r="BM102" s="29"/>
      <c r="BN102" s="28"/>
      <c r="BO102" s="29"/>
      <c r="BP102" s="28"/>
      <c r="BQ102" s="29"/>
      <c r="BR102" s="28"/>
      <c r="BS102" s="29"/>
      <c r="BT102" s="28"/>
      <c r="BU102" s="29"/>
      <c r="BV102" s="28"/>
      <c r="BW102" s="29"/>
      <c r="BX102" s="28"/>
      <c r="BY102" s="28"/>
      <c r="BZ102" s="28"/>
      <c r="CA102" s="28"/>
      <c r="CB102" s="29"/>
      <c r="CC102" s="28"/>
      <c r="CD102" s="28"/>
      <c r="CE102" s="29"/>
      <c r="CF102" s="28"/>
      <c r="CG102" s="29"/>
      <c r="CH102" s="28"/>
      <c r="CI102" s="29"/>
      <c r="CJ102" s="28"/>
      <c r="CK102" s="28"/>
      <c r="CL102" s="28"/>
      <c r="CM102" s="28"/>
      <c r="CN102" s="28"/>
      <c r="CO102" s="28"/>
      <c r="CP102" s="28"/>
      <c r="CQ102" s="28"/>
      <c r="CR102" s="28"/>
      <c r="CS102" s="28"/>
      <c r="CT102" s="28"/>
      <c r="CU102" s="28"/>
      <c r="CV102" s="29"/>
      <c r="CW102" s="28"/>
      <c r="CX102" s="29"/>
      <c r="CY102" s="28"/>
      <c r="CZ102" s="28"/>
      <c r="DA102" s="29"/>
      <c r="DB102" s="28"/>
      <c r="DC102" s="29"/>
      <c r="DD102" s="28"/>
      <c r="DE102" s="28"/>
      <c r="DF102" s="28"/>
      <c r="DG102" s="29"/>
      <c r="DH102" s="28"/>
      <c r="DI102" s="29"/>
      <c r="DJ102" s="28"/>
      <c r="DK102" s="29"/>
      <c r="DL102" s="28"/>
      <c r="DM102" s="28"/>
      <c r="DN102" s="28"/>
      <c r="DO102" s="29"/>
      <c r="DP102" s="28"/>
      <c r="DQ102" s="28"/>
      <c r="DR102" s="28"/>
      <c r="DS102" s="28"/>
      <c r="DT102" s="28"/>
      <c r="DU102" s="28"/>
      <c r="DV102" s="28"/>
      <c r="DW102" s="28"/>
      <c r="DX102" s="28"/>
      <c r="DY102" s="28"/>
      <c r="DZ102" s="28"/>
      <c r="EA102" s="28"/>
      <c r="EB102" s="28"/>
      <c r="EC102" s="28"/>
      <c r="ED102" s="28"/>
      <c r="EE102" s="28"/>
      <c r="EF102" s="28"/>
      <c r="EG102" s="28"/>
      <c r="EH102" s="28"/>
      <c r="EI102" s="28"/>
      <c r="EJ102" s="28"/>
      <c r="EK102" s="28"/>
      <c r="EL102" s="28"/>
      <c r="EM102" s="28"/>
      <c r="EN102" s="28"/>
      <c r="EO102" s="28"/>
      <c r="EP102" s="28"/>
      <c r="EQ102" s="28"/>
      <c r="ER102" s="28"/>
      <c r="ES102" s="28"/>
      <c r="ET102" s="28"/>
      <c r="EU102" s="28"/>
      <c r="EV102" s="28"/>
      <c r="EW102" s="28"/>
      <c r="EX102" s="28"/>
      <c r="EY102" s="28"/>
      <c r="EZ102" s="28"/>
      <c r="FA102" s="28"/>
      <c r="FB102" s="28"/>
      <c r="FC102" s="28"/>
      <c r="FD102" s="28"/>
      <c r="FE102" s="28"/>
      <c r="FF102" s="28"/>
      <c r="FG102" s="28"/>
      <c r="FH102" s="28"/>
      <c r="FI102" s="29"/>
      <c r="FJ102" s="28"/>
      <c r="FK102" s="29"/>
      <c r="FL102" s="29"/>
      <c r="FM102" s="29"/>
      <c r="GA102" s="60">
        <f>IF(AND(BCTrenCoso!E102&gt;0,BCTrenCoso!F102&gt;0),BCTrenCoso!E102/BCTrenCoso!F102*100,0)</f>
        <v>0</v>
      </c>
      <c r="GB102" s="41">
        <f>IF(AND(BCTrenCoso!G102&gt;0,BCTrenCoso!H102&gt;0),BCTrenCoso!G102/BCTrenCoso!H102*100,0)</f>
        <v>0</v>
      </c>
      <c r="GC102" s="41">
        <f>IF(AND(BCTrenCoso!I102&gt;0,BCTrenCoso!J102&gt;0),BCTrenCoso!I102*BCTrenCoso!J102,0)</f>
        <v>0</v>
      </c>
      <c r="GD102" s="41">
        <f>IF(AND(BCTrenCoso!I102&gt;0,BCTrenCoso!J102&gt;0),BCTrenCoso!J102,0)</f>
        <v>0</v>
      </c>
      <c r="GE102" s="41">
        <f>IF(AND(BCTrenCoso!K102&gt;0,BCTrenCoso!L102&gt;0),BCTrenCoso!K102*BCTrenCoso!L102,0)</f>
        <v>0</v>
      </c>
      <c r="GF102" s="41">
        <f>IF(AND(BCTrenCoso!K102&gt;0,BCTrenCoso!L102&gt;0),BCTrenCoso!L102,0)</f>
        <v>0</v>
      </c>
      <c r="GG102" s="41">
        <f>IF(AND(BCTrenCoso!M102&gt;0,BCTrenCoso!N102&gt;0),BCTrenCoso!M102*BCTrenCoso!N102,0)</f>
        <v>0</v>
      </c>
      <c r="GH102" s="41">
        <f>IF(AND(BCTrenCoso!M102&gt;0,BCTrenCoso!N102&gt;0),BCTrenCoso!N102,0)</f>
        <v>0</v>
      </c>
      <c r="GI102" s="41">
        <f>IF(AND(BCTrenCoso!O102&gt;0,BCTrenCoso!P102&gt;0),BCTrenCoso!O102*BCTrenCoso!P102,0)</f>
        <v>0</v>
      </c>
      <c r="GJ102" s="41">
        <f>IF(AND(BCTrenCoso!O102&gt;0,BCTrenCoso!P102&gt;0),BCTrenCoso!P102,0)</f>
        <v>0</v>
      </c>
      <c r="GK102" s="41">
        <f>IF(AND(BCTrenCoso!Q102&gt;0,BCTrenCoso!R102&gt;0),BCTrenCoso!Q102*BCTrenCoso!R102,0)</f>
        <v>0</v>
      </c>
      <c r="GL102" s="41">
        <f>IF(AND(BCTrenCoso!Q102&gt;0,BCTrenCoso!R102&gt;0),BCTrenCoso!R102,0)</f>
        <v>0</v>
      </c>
      <c r="GM102" s="41">
        <f>IF(AND(BCTrenCoso!S102&gt;0,BCTrenCoso!T102&gt;0),BCTrenCoso!S102*BCTrenCoso!T102,0)</f>
        <v>0</v>
      </c>
      <c r="GN102" s="41">
        <f>IF(AND(BCTrenCoso!S102&gt;0,BCTrenCoso!T102&gt;0),BCTrenCoso!T102,0)</f>
        <v>0</v>
      </c>
      <c r="GO102" s="41">
        <f>IF(AND(BCTrenCoso!U102&gt;0,BCTrenCoso!V102&gt;0),BCTrenCoso!U102/BCTrenCoso!V102*100,0)</f>
        <v>0</v>
      </c>
      <c r="GP102" s="41">
        <f>IF(AND(BCTrenCoso!X102&gt;0,BCTrenCoso!Y102&gt;0),BCTrenCoso!X102/BCTrenCoso!Y102*100,0)</f>
        <v>0</v>
      </c>
      <c r="GQ102" s="41">
        <f>IF(AND(BCTrenCoso!Z102&gt;0,BCTrenCoso!AA102&gt;0),BCTrenCoso!Z102/BCTrenCoso!AA102*100,0)</f>
        <v>0</v>
      </c>
      <c r="GR102" s="41">
        <f>IF(AND(BCTrenCoso!AB102&gt;0,BCTrenCoso!AC102&gt;0),BCTrenCoso!AB102/BCTrenCoso!AC102*100,0)</f>
        <v>0</v>
      </c>
      <c r="GS102" s="41">
        <f>IF(AND(BCTrenCoso!AD102&gt;0,BCTrenCoso!AE102&gt;0),BCTrenCoso!AD102/BCTrenCoso!AE102*100,0)</f>
        <v>0</v>
      </c>
      <c r="GT102" s="41">
        <f>IF(AND(BCTrenCoso!AF102&gt;0,BCTrenCoso!AG102&gt;0),BCTrenCoso!AF102/BCTrenCoso!AG102*100,0)</f>
        <v>0</v>
      </c>
      <c r="GU102" s="41">
        <f>IF(AND(BCTrenCoso!AZ102&gt;0,BCTrenCoso!BA102&gt;0),BCTrenCoso!AZ102/BCTrenCoso!BA102*100,0)</f>
        <v>0</v>
      </c>
      <c r="GV102" s="41">
        <f>IF(AND(BCTrenCoso!BB102&gt;0,BCTrenCoso!BC102&gt;0),BCTrenCoso!BB102/BCTrenCoso!BC102*100,0)</f>
        <v>0</v>
      </c>
      <c r="GW102" s="41">
        <f>IF(AND(BCTrenCoso!BD102&gt;0,BCTrenCoso!BE102&gt;0),BCTrenCoso!BD102/BCTrenCoso!BE102*100,0)</f>
        <v>0</v>
      </c>
      <c r="GX102" s="41">
        <f>IF(AND(BCTrenCoso!BF102&gt;0,BCTrenCoso!BG102&gt;0),BCTrenCoso!BF102/BCTrenCoso!BG102*100,0)</f>
        <v>0</v>
      </c>
      <c r="GY102" s="41">
        <f>IF(AND(BCTrenCoso!BH102&gt;0,BCTrenCoso!BI102&gt;0),BCTrenCoso!BH102/BCTrenCoso!BI102*100,0)</f>
        <v>0</v>
      </c>
      <c r="GZ102" s="41">
        <f>IF(AND(BCTrenCoso!BJ102&gt;0,BCTrenCoso!BK102&gt;0),BCTrenCoso!BJ102/BCTrenCoso!BK102*100,0)</f>
        <v>0</v>
      </c>
      <c r="HA102" s="41">
        <f>IF(AND(BCTrenCoso!BL102&gt;0,BCTrenCoso!BM102&gt;0),BCTrenCoso!BL102/BCTrenCoso!BM102*100,0)</f>
        <v>0</v>
      </c>
      <c r="HB102" s="41">
        <f>IF(AND(BCTrenCoso!BN102&gt;0,BCTrenCoso!BO102&gt;0),BCTrenCoso!BN102/BCTrenCoso!BO102*100,0)</f>
        <v>0</v>
      </c>
      <c r="HC102" s="41">
        <f>IF(AND(BCTrenCoso!BP102&gt;0,BCTrenCoso!BQ102&gt;0),BCTrenCoso!BP102/BCTrenCoso!BQ102*100,0)</f>
        <v>0</v>
      </c>
      <c r="HD102" s="41">
        <f>IF(AND(BCTrenCoso!BR102&gt;0,BCTrenCoso!BS102&gt;0),BCTrenCoso!BR102/BCTrenCoso!BS102*100,0)</f>
        <v>0</v>
      </c>
      <c r="HE102" s="41">
        <f>IF(AND(BCTrenCoso!BT102&gt;0,BCTrenCoso!BU102&gt;0),BCTrenCoso!BT102/BCTrenCoso!BU102*100,0)</f>
        <v>0</v>
      </c>
      <c r="HF102" s="41">
        <f>IF(AND(BCTrenCoso!BV102&gt;0,BCTrenCoso!BW102&gt;0),BCTrenCoso!BV102/BCTrenCoso!BW102*100,0)</f>
        <v>0</v>
      </c>
      <c r="HG102" s="41">
        <f>IF(AND(BCTrenCoso!CA102&gt;0,BCTrenCoso!CB102&gt;0),BCTrenCoso!CA102/BCTrenCoso!CB102*100,0)</f>
        <v>0</v>
      </c>
      <c r="HH102" s="41">
        <f>IF(AND(BCTrenCoso!CD102&gt;0,BCTrenCoso!CE102&gt;0),BCTrenCoso!CD102/BCTrenCoso!CE102*100,0)</f>
        <v>0</v>
      </c>
      <c r="HI102" s="41">
        <f>IF(AND(BCTrenCoso!CF102&gt;0,BCTrenCoso!CG102&gt;0),BCTrenCoso!CF102/BCTrenCoso!CG102*100,0)</f>
        <v>0</v>
      </c>
      <c r="HJ102" s="41">
        <f>IF(AND(BCTrenCoso!CH102&gt;0,BCTrenCoso!CI102&gt;0),BCTrenCoso!CH102/BCTrenCoso!CI102*100,0)</f>
        <v>0</v>
      </c>
      <c r="HK102" s="41">
        <f>IF(AND(BCTrenCoso!CU102&gt;0,BCTrenCoso!CV102&gt;0),BCTrenCoso!CU102/BCTrenCoso!CV102*100,0)</f>
        <v>0</v>
      </c>
      <c r="HL102" s="41">
        <f>IF(AND(BCTrenCoso!CW102&gt;0,BCTrenCoso!CX102&gt;0),BCTrenCoso!CW102/BCTrenCoso!CX102*100,0)</f>
        <v>0</v>
      </c>
      <c r="HM102" s="41">
        <f>IF(AND(BCTrenCoso!CZ102&gt;0,BCTrenCoso!DA102&gt;0),BCTrenCoso!CZ102/BCTrenCoso!DA102*100,0)</f>
        <v>0</v>
      </c>
      <c r="HN102" s="41">
        <f>IF(AND(BCTrenCoso!DB102&gt;0,BCTrenCoso!DC102&gt;0),BCTrenCoso!DB102/BCTrenCoso!DC102*100,0)</f>
        <v>0</v>
      </c>
      <c r="HO102" s="41">
        <f>IF(AND(BCTrenCoso!DF102&gt;0,BCTrenCoso!DG102&gt;0),BCTrenCoso!DF102/BCTrenCoso!DG102*100,0)</f>
        <v>0</v>
      </c>
      <c r="HP102" s="41">
        <f>IF(AND(BCTrenCoso!DH102&gt;0,BCTrenCoso!DI102&gt;0),BCTrenCoso!DH102/BCTrenCoso!DI102*100,0)</f>
        <v>0</v>
      </c>
      <c r="HQ102" s="41">
        <f>IF(AND(BCTrenCoso!DJ102&gt;0,BCTrenCoso!DK102&gt;0),BCTrenCoso!DJ102/BCTrenCoso!DK102*100,0)</f>
        <v>0</v>
      </c>
      <c r="HR102" s="41">
        <f>IF(AND(BCTrenCoso!DN102&gt;0,BCTrenCoso!DO102&gt;0),BCTrenCoso!DN102/BCTrenCoso!DO102*100,0)</f>
        <v>0</v>
      </c>
      <c r="HS102" s="41">
        <f>IF(AND(BCTrenCoso!FH102&gt;0,BCTrenCoso!FI102&gt;0),BCTrenCoso!FH102/BCTrenCoso!FI102*100,0)</f>
        <v>0</v>
      </c>
      <c r="HT102" s="41">
        <f>IF(AND(BCTrenCoso!FJ102&gt;0,BCTrenCoso!FK102&gt;0),BCTrenCoso!FJ102/BCTrenCoso!FK102*100,0)</f>
        <v>0</v>
      </c>
      <c r="HU102" s="41">
        <f t="shared" si="5"/>
        <v>0</v>
      </c>
      <c r="HV102" s="41">
        <f t="shared" si="6"/>
        <v>0</v>
      </c>
      <c r="HW102" s="41">
        <f t="shared" si="7"/>
        <v>0</v>
      </c>
      <c r="HX102" s="41">
        <f t="shared" si="8"/>
        <v>0</v>
      </c>
    </row>
    <row r="103" spans="1:232" s="64" customFormat="1" ht="22.5" customHeight="1" x14ac:dyDescent="0.2">
      <c r="A103" s="63">
        <f t="shared" si="11"/>
        <v>98</v>
      </c>
      <c r="B103" s="46"/>
      <c r="C103" s="47"/>
      <c r="D103" s="47"/>
      <c r="E103" s="47"/>
      <c r="F103" s="29"/>
      <c r="G103" s="47"/>
      <c r="H103" s="29"/>
      <c r="I103" s="47"/>
      <c r="J103" s="47"/>
      <c r="K103" s="47"/>
      <c r="L103" s="47"/>
      <c r="M103" s="47"/>
      <c r="N103" s="47"/>
      <c r="O103" s="47"/>
      <c r="P103" s="47"/>
      <c r="Q103" s="47"/>
      <c r="R103" s="47"/>
      <c r="S103" s="47"/>
      <c r="T103" s="47"/>
      <c r="U103" s="47"/>
      <c r="V103" s="29"/>
      <c r="W103" s="47"/>
      <c r="X103" s="47"/>
      <c r="Y103" s="29"/>
      <c r="Z103" s="47"/>
      <c r="AA103" s="29"/>
      <c r="AB103" s="47"/>
      <c r="AC103" s="29"/>
      <c r="AD103" s="47"/>
      <c r="AE103" s="29"/>
      <c r="AF103" s="47"/>
      <c r="AG103" s="29"/>
      <c r="AH103" s="47"/>
      <c r="AI103" s="47"/>
      <c r="AJ103" s="47"/>
      <c r="AK103" s="47"/>
      <c r="AL103" s="47"/>
      <c r="AM103" s="47"/>
      <c r="AN103" s="47"/>
      <c r="AO103" s="47"/>
      <c r="AP103" s="47"/>
      <c r="AQ103" s="47"/>
      <c r="AR103" s="47"/>
      <c r="AS103" s="47"/>
      <c r="AT103" s="47"/>
      <c r="AU103" s="47"/>
      <c r="AV103" s="47"/>
      <c r="AW103" s="47"/>
      <c r="AX103" s="47"/>
      <c r="AY103" s="47"/>
      <c r="AZ103" s="47"/>
      <c r="BA103" s="29"/>
      <c r="BB103" s="47"/>
      <c r="BC103" s="29"/>
      <c r="BD103" s="47"/>
      <c r="BE103" s="29"/>
      <c r="BF103" s="47"/>
      <c r="BG103" s="29"/>
      <c r="BH103" s="47"/>
      <c r="BI103" s="29"/>
      <c r="BJ103" s="47"/>
      <c r="BK103" s="29"/>
      <c r="BL103" s="47"/>
      <c r="BM103" s="29"/>
      <c r="BN103" s="47"/>
      <c r="BO103" s="29"/>
      <c r="BP103" s="47"/>
      <c r="BQ103" s="29"/>
      <c r="BR103" s="47"/>
      <c r="BS103" s="29"/>
      <c r="BT103" s="47"/>
      <c r="BU103" s="29"/>
      <c r="BV103" s="47"/>
      <c r="BW103" s="29"/>
      <c r="BX103" s="47"/>
      <c r="BY103" s="47"/>
      <c r="BZ103" s="47"/>
      <c r="CA103" s="47"/>
      <c r="CB103" s="29"/>
      <c r="CC103" s="47"/>
      <c r="CD103" s="47"/>
      <c r="CE103" s="29"/>
      <c r="CF103" s="47"/>
      <c r="CG103" s="29"/>
      <c r="CH103" s="47"/>
      <c r="CI103" s="29"/>
      <c r="CJ103" s="47"/>
      <c r="CK103" s="47"/>
      <c r="CL103" s="47"/>
      <c r="CM103" s="47"/>
      <c r="CN103" s="47"/>
      <c r="CO103" s="47"/>
      <c r="CP103" s="47"/>
      <c r="CQ103" s="47"/>
      <c r="CR103" s="47"/>
      <c r="CS103" s="47"/>
      <c r="CT103" s="47"/>
      <c r="CU103" s="47"/>
      <c r="CV103" s="29"/>
      <c r="CW103" s="47"/>
      <c r="CX103" s="29"/>
      <c r="CY103" s="47"/>
      <c r="CZ103" s="47"/>
      <c r="DA103" s="29"/>
      <c r="DB103" s="47"/>
      <c r="DC103" s="29"/>
      <c r="DD103" s="47"/>
      <c r="DE103" s="47"/>
      <c r="DF103" s="47"/>
      <c r="DG103" s="29"/>
      <c r="DH103" s="47"/>
      <c r="DI103" s="29"/>
      <c r="DJ103" s="47"/>
      <c r="DK103" s="29"/>
      <c r="DL103" s="47"/>
      <c r="DM103" s="47"/>
      <c r="DN103" s="47"/>
      <c r="DO103" s="29"/>
      <c r="DP103" s="47"/>
      <c r="DQ103" s="47"/>
      <c r="DR103" s="47"/>
      <c r="DS103" s="47"/>
      <c r="DT103" s="47"/>
      <c r="DU103" s="47"/>
      <c r="DV103" s="47"/>
      <c r="DW103" s="47"/>
      <c r="DX103" s="47"/>
      <c r="DY103" s="47"/>
      <c r="DZ103" s="47"/>
      <c r="EA103" s="47"/>
      <c r="EB103" s="47"/>
      <c r="EC103" s="47"/>
      <c r="ED103" s="47"/>
      <c r="EE103" s="47"/>
      <c r="EF103" s="47"/>
      <c r="EG103" s="47"/>
      <c r="EH103" s="47"/>
      <c r="EI103" s="47"/>
      <c r="EJ103" s="47"/>
      <c r="EK103" s="47"/>
      <c r="EL103" s="47"/>
      <c r="EM103" s="47"/>
      <c r="EN103" s="47"/>
      <c r="EO103" s="47"/>
      <c r="EP103" s="47"/>
      <c r="EQ103" s="47"/>
      <c r="ER103" s="47"/>
      <c r="ES103" s="47"/>
      <c r="ET103" s="47"/>
      <c r="EU103" s="47"/>
      <c r="EV103" s="47"/>
      <c r="EW103" s="47"/>
      <c r="EX103" s="47"/>
      <c r="EY103" s="47"/>
      <c r="EZ103" s="47"/>
      <c r="FA103" s="47"/>
      <c r="FB103" s="47"/>
      <c r="FC103" s="47"/>
      <c r="FD103" s="47"/>
      <c r="FE103" s="47"/>
      <c r="FF103" s="47"/>
      <c r="FG103" s="47"/>
      <c r="FH103" s="47"/>
      <c r="FI103" s="29"/>
      <c r="FJ103" s="47"/>
      <c r="FK103" s="29"/>
      <c r="FL103" s="48"/>
      <c r="FM103" s="48"/>
      <c r="GA103" s="60">
        <f>IF(AND(BCTrenCoso!E103&gt;0,BCTrenCoso!F103&gt;0),BCTrenCoso!E103/BCTrenCoso!F103*100,0)</f>
        <v>0</v>
      </c>
      <c r="GB103" s="41">
        <f>IF(AND(BCTrenCoso!G103&gt;0,BCTrenCoso!H103&gt;0),BCTrenCoso!G103/BCTrenCoso!H103*100,0)</f>
        <v>0</v>
      </c>
      <c r="GC103" s="41">
        <f>IF(AND(BCTrenCoso!I103&gt;0,BCTrenCoso!J103&gt;0),BCTrenCoso!I103*BCTrenCoso!J103,0)</f>
        <v>0</v>
      </c>
      <c r="GD103" s="41">
        <f>IF(AND(BCTrenCoso!I103&gt;0,BCTrenCoso!J103&gt;0),BCTrenCoso!J103,0)</f>
        <v>0</v>
      </c>
      <c r="GE103" s="41">
        <f>IF(AND(BCTrenCoso!K103&gt;0,BCTrenCoso!L103&gt;0),BCTrenCoso!K103*BCTrenCoso!L103,0)</f>
        <v>0</v>
      </c>
      <c r="GF103" s="41">
        <f>IF(AND(BCTrenCoso!K103&gt;0,BCTrenCoso!L103&gt;0),BCTrenCoso!L103,0)</f>
        <v>0</v>
      </c>
      <c r="GG103" s="41">
        <f>IF(AND(BCTrenCoso!M103&gt;0,BCTrenCoso!N103&gt;0),BCTrenCoso!M103*BCTrenCoso!N103,0)</f>
        <v>0</v>
      </c>
      <c r="GH103" s="41">
        <f>IF(AND(BCTrenCoso!M103&gt;0,BCTrenCoso!N103&gt;0),BCTrenCoso!N103,0)</f>
        <v>0</v>
      </c>
      <c r="GI103" s="41">
        <f>IF(AND(BCTrenCoso!O103&gt;0,BCTrenCoso!P103&gt;0),BCTrenCoso!O103*BCTrenCoso!P103,0)</f>
        <v>0</v>
      </c>
      <c r="GJ103" s="41">
        <f>IF(AND(BCTrenCoso!O103&gt;0,BCTrenCoso!P103&gt;0),BCTrenCoso!P103,0)</f>
        <v>0</v>
      </c>
      <c r="GK103" s="41">
        <f>IF(AND(BCTrenCoso!Q103&gt;0,BCTrenCoso!R103&gt;0),BCTrenCoso!Q103*BCTrenCoso!R103,0)</f>
        <v>0</v>
      </c>
      <c r="GL103" s="41">
        <f>IF(AND(BCTrenCoso!Q103&gt;0,BCTrenCoso!R103&gt;0),BCTrenCoso!R103,0)</f>
        <v>0</v>
      </c>
      <c r="GM103" s="41">
        <f>IF(AND(BCTrenCoso!S103&gt;0,BCTrenCoso!T103&gt;0),BCTrenCoso!S103*BCTrenCoso!T103,0)</f>
        <v>0</v>
      </c>
      <c r="GN103" s="41">
        <f>IF(AND(BCTrenCoso!S103&gt;0,BCTrenCoso!T103&gt;0),BCTrenCoso!T103,0)</f>
        <v>0</v>
      </c>
      <c r="GO103" s="41">
        <f>IF(AND(BCTrenCoso!U103&gt;0,BCTrenCoso!V103&gt;0),BCTrenCoso!U103/BCTrenCoso!V103*100,0)</f>
        <v>0</v>
      </c>
      <c r="GP103" s="41">
        <f>IF(AND(BCTrenCoso!X103&gt;0,BCTrenCoso!Y103&gt;0),BCTrenCoso!X103/BCTrenCoso!Y103*100,0)</f>
        <v>0</v>
      </c>
      <c r="GQ103" s="41">
        <f>IF(AND(BCTrenCoso!Z103&gt;0,BCTrenCoso!AA103&gt;0),BCTrenCoso!Z103/BCTrenCoso!AA103*100,0)</f>
        <v>0</v>
      </c>
      <c r="GR103" s="41">
        <f>IF(AND(BCTrenCoso!AB103&gt;0,BCTrenCoso!AC103&gt;0),BCTrenCoso!AB103/BCTrenCoso!AC103*100,0)</f>
        <v>0</v>
      </c>
      <c r="GS103" s="41">
        <f>IF(AND(BCTrenCoso!AD103&gt;0,BCTrenCoso!AE103&gt;0),BCTrenCoso!AD103/BCTrenCoso!AE103*100,0)</f>
        <v>0</v>
      </c>
      <c r="GT103" s="41">
        <f>IF(AND(BCTrenCoso!AF103&gt;0,BCTrenCoso!AG103&gt;0),BCTrenCoso!AF103/BCTrenCoso!AG103*100,0)</f>
        <v>0</v>
      </c>
      <c r="GU103" s="41">
        <f>IF(AND(BCTrenCoso!AZ103&gt;0,BCTrenCoso!BA103&gt;0),BCTrenCoso!AZ103/BCTrenCoso!BA103*100,0)</f>
        <v>0</v>
      </c>
      <c r="GV103" s="41">
        <f>IF(AND(BCTrenCoso!BB103&gt;0,BCTrenCoso!BC103&gt;0),BCTrenCoso!BB103/BCTrenCoso!BC103*100,0)</f>
        <v>0</v>
      </c>
      <c r="GW103" s="41">
        <f>IF(AND(BCTrenCoso!BD103&gt;0,BCTrenCoso!BE103&gt;0),BCTrenCoso!BD103/BCTrenCoso!BE103*100,0)</f>
        <v>0</v>
      </c>
      <c r="GX103" s="41">
        <f>IF(AND(BCTrenCoso!BF103&gt;0,BCTrenCoso!BG103&gt;0),BCTrenCoso!BF103/BCTrenCoso!BG103*100,0)</f>
        <v>0</v>
      </c>
      <c r="GY103" s="41">
        <f>IF(AND(BCTrenCoso!BH103&gt;0,BCTrenCoso!BI103&gt;0),BCTrenCoso!BH103/BCTrenCoso!BI103*100,0)</f>
        <v>0</v>
      </c>
      <c r="GZ103" s="41">
        <f>IF(AND(BCTrenCoso!BJ103&gt;0,BCTrenCoso!BK103&gt;0),BCTrenCoso!BJ103/BCTrenCoso!BK103*100,0)</f>
        <v>0</v>
      </c>
      <c r="HA103" s="41">
        <f>IF(AND(BCTrenCoso!BL103&gt;0,BCTrenCoso!BM103&gt;0),BCTrenCoso!BL103/BCTrenCoso!BM103*100,0)</f>
        <v>0</v>
      </c>
      <c r="HB103" s="41">
        <f>IF(AND(BCTrenCoso!BN103&gt;0,BCTrenCoso!BO103&gt;0),BCTrenCoso!BN103/BCTrenCoso!BO103*100,0)</f>
        <v>0</v>
      </c>
      <c r="HC103" s="41">
        <f>IF(AND(BCTrenCoso!BP103&gt;0,BCTrenCoso!BQ103&gt;0),BCTrenCoso!BP103/BCTrenCoso!BQ103*100,0)</f>
        <v>0</v>
      </c>
      <c r="HD103" s="41">
        <f>IF(AND(BCTrenCoso!BR103&gt;0,BCTrenCoso!BS103&gt;0),BCTrenCoso!BR103/BCTrenCoso!BS103*100,0)</f>
        <v>0</v>
      </c>
      <c r="HE103" s="41">
        <f>IF(AND(BCTrenCoso!BT103&gt;0,BCTrenCoso!BU103&gt;0),BCTrenCoso!BT103/BCTrenCoso!BU103*100,0)</f>
        <v>0</v>
      </c>
      <c r="HF103" s="41">
        <f>IF(AND(BCTrenCoso!BV103&gt;0,BCTrenCoso!BW103&gt;0),BCTrenCoso!BV103/BCTrenCoso!BW103*100,0)</f>
        <v>0</v>
      </c>
      <c r="HG103" s="41">
        <f>IF(AND(BCTrenCoso!CA103&gt;0,BCTrenCoso!CB103&gt;0),BCTrenCoso!CA103/BCTrenCoso!CB103*100,0)</f>
        <v>0</v>
      </c>
      <c r="HH103" s="41">
        <f>IF(AND(BCTrenCoso!CD103&gt;0,BCTrenCoso!CE103&gt;0),BCTrenCoso!CD103/BCTrenCoso!CE103*100,0)</f>
        <v>0</v>
      </c>
      <c r="HI103" s="41">
        <f>IF(AND(BCTrenCoso!CF103&gt;0,BCTrenCoso!CG103&gt;0),BCTrenCoso!CF103/BCTrenCoso!CG103*100,0)</f>
        <v>0</v>
      </c>
      <c r="HJ103" s="41">
        <f>IF(AND(BCTrenCoso!CH103&gt;0,BCTrenCoso!CI103&gt;0),BCTrenCoso!CH103/BCTrenCoso!CI103*100,0)</f>
        <v>0</v>
      </c>
      <c r="HK103" s="41">
        <f>IF(AND(BCTrenCoso!CU103&gt;0,BCTrenCoso!CV103&gt;0),BCTrenCoso!CU103/BCTrenCoso!CV103*100,0)</f>
        <v>0</v>
      </c>
      <c r="HL103" s="41">
        <f>IF(AND(BCTrenCoso!CW103&gt;0,BCTrenCoso!CX103&gt;0),BCTrenCoso!CW103/BCTrenCoso!CX103*100,0)</f>
        <v>0</v>
      </c>
      <c r="HM103" s="41">
        <f>IF(AND(BCTrenCoso!CZ103&gt;0,BCTrenCoso!DA103&gt;0),BCTrenCoso!CZ103/BCTrenCoso!DA103*100,0)</f>
        <v>0</v>
      </c>
      <c r="HN103" s="41">
        <f>IF(AND(BCTrenCoso!DB103&gt;0,BCTrenCoso!DC103&gt;0),BCTrenCoso!DB103/BCTrenCoso!DC103*100,0)</f>
        <v>0</v>
      </c>
      <c r="HO103" s="41">
        <f>IF(AND(BCTrenCoso!DF103&gt;0,BCTrenCoso!DG103&gt;0),BCTrenCoso!DF103/BCTrenCoso!DG103*100,0)</f>
        <v>0</v>
      </c>
      <c r="HP103" s="41">
        <f>IF(AND(BCTrenCoso!DH103&gt;0,BCTrenCoso!DI103&gt;0),BCTrenCoso!DH103/BCTrenCoso!DI103*100,0)</f>
        <v>0</v>
      </c>
      <c r="HQ103" s="41">
        <f>IF(AND(BCTrenCoso!DJ103&gt;0,BCTrenCoso!DK103&gt;0),BCTrenCoso!DJ103/BCTrenCoso!DK103*100,0)</f>
        <v>0</v>
      </c>
      <c r="HR103" s="41">
        <f>IF(AND(BCTrenCoso!DN103&gt;0,BCTrenCoso!DO103&gt;0),BCTrenCoso!DN103/BCTrenCoso!DO103*100,0)</f>
        <v>0</v>
      </c>
      <c r="HS103" s="41">
        <f>IF(AND(BCTrenCoso!FH103&gt;0,BCTrenCoso!FI103&gt;0),BCTrenCoso!FH103/BCTrenCoso!FI103*100,0)</f>
        <v>0</v>
      </c>
      <c r="HT103" s="41">
        <f>IF(AND(BCTrenCoso!FJ103&gt;0,BCTrenCoso!FK103&gt;0),BCTrenCoso!FJ103/BCTrenCoso!FK103*100,0)</f>
        <v>0</v>
      </c>
      <c r="HU103" s="41">
        <f t="shared" si="5"/>
        <v>0</v>
      </c>
      <c r="HV103" s="41">
        <f t="shared" si="6"/>
        <v>0</v>
      </c>
      <c r="HW103" s="41">
        <f t="shared" si="7"/>
        <v>0</v>
      </c>
      <c r="HX103" s="41">
        <f t="shared" si="8"/>
        <v>0</v>
      </c>
    </row>
    <row r="104" spans="1:232" ht="22.5" customHeight="1" x14ac:dyDescent="0.2">
      <c r="A104" s="49">
        <f t="shared" si="11"/>
        <v>99</v>
      </c>
      <c r="B104" s="27"/>
      <c r="C104" s="28"/>
      <c r="D104" s="28"/>
      <c r="E104" s="28"/>
      <c r="F104" s="29"/>
      <c r="G104" s="28"/>
      <c r="H104" s="29"/>
      <c r="I104" s="28"/>
      <c r="J104" s="28"/>
      <c r="K104" s="28"/>
      <c r="L104" s="28"/>
      <c r="M104" s="28"/>
      <c r="N104" s="28"/>
      <c r="O104" s="28"/>
      <c r="P104" s="28"/>
      <c r="Q104" s="28"/>
      <c r="R104" s="28"/>
      <c r="S104" s="28"/>
      <c r="T104" s="28"/>
      <c r="U104" s="28"/>
      <c r="V104" s="29"/>
      <c r="W104" s="28"/>
      <c r="X104" s="28"/>
      <c r="Y104" s="29"/>
      <c r="Z104" s="28"/>
      <c r="AA104" s="29"/>
      <c r="AB104" s="28"/>
      <c r="AC104" s="29"/>
      <c r="AD104" s="28"/>
      <c r="AE104" s="29"/>
      <c r="AF104" s="28"/>
      <c r="AG104" s="29"/>
      <c r="AH104" s="28"/>
      <c r="AI104" s="28"/>
      <c r="AJ104" s="28"/>
      <c r="AK104" s="28"/>
      <c r="AL104" s="28"/>
      <c r="AM104" s="28"/>
      <c r="AN104" s="28"/>
      <c r="AO104" s="28"/>
      <c r="AP104" s="28"/>
      <c r="AQ104" s="28"/>
      <c r="AR104" s="28"/>
      <c r="AS104" s="28"/>
      <c r="AT104" s="28"/>
      <c r="AU104" s="28"/>
      <c r="AV104" s="28"/>
      <c r="AW104" s="28"/>
      <c r="AX104" s="28"/>
      <c r="AY104" s="28"/>
      <c r="AZ104" s="28"/>
      <c r="BA104" s="29"/>
      <c r="BB104" s="28"/>
      <c r="BC104" s="29"/>
      <c r="BD104" s="28"/>
      <c r="BE104" s="29"/>
      <c r="BF104" s="28"/>
      <c r="BG104" s="29"/>
      <c r="BH104" s="28"/>
      <c r="BI104" s="29"/>
      <c r="BJ104" s="28"/>
      <c r="BK104" s="29"/>
      <c r="BL104" s="28"/>
      <c r="BM104" s="29"/>
      <c r="BN104" s="28"/>
      <c r="BO104" s="29"/>
      <c r="BP104" s="28"/>
      <c r="BQ104" s="29"/>
      <c r="BR104" s="28"/>
      <c r="BS104" s="29"/>
      <c r="BT104" s="28"/>
      <c r="BU104" s="29"/>
      <c r="BV104" s="28"/>
      <c r="BW104" s="29"/>
      <c r="BX104" s="28"/>
      <c r="BY104" s="28"/>
      <c r="BZ104" s="28"/>
      <c r="CA104" s="28"/>
      <c r="CB104" s="29"/>
      <c r="CC104" s="28"/>
      <c r="CD104" s="28"/>
      <c r="CE104" s="29"/>
      <c r="CF104" s="28"/>
      <c r="CG104" s="29"/>
      <c r="CH104" s="28"/>
      <c r="CI104" s="29"/>
      <c r="CJ104" s="28"/>
      <c r="CK104" s="28"/>
      <c r="CL104" s="28"/>
      <c r="CM104" s="28"/>
      <c r="CN104" s="28"/>
      <c r="CO104" s="28"/>
      <c r="CP104" s="28"/>
      <c r="CQ104" s="28"/>
      <c r="CR104" s="28"/>
      <c r="CS104" s="28"/>
      <c r="CT104" s="28"/>
      <c r="CU104" s="28"/>
      <c r="CV104" s="29"/>
      <c r="CW104" s="28"/>
      <c r="CX104" s="29"/>
      <c r="CY104" s="28"/>
      <c r="CZ104" s="28"/>
      <c r="DA104" s="29"/>
      <c r="DB104" s="28"/>
      <c r="DC104" s="29"/>
      <c r="DD104" s="28"/>
      <c r="DE104" s="28"/>
      <c r="DF104" s="28"/>
      <c r="DG104" s="29"/>
      <c r="DH104" s="28"/>
      <c r="DI104" s="29"/>
      <c r="DJ104" s="28"/>
      <c r="DK104" s="29"/>
      <c r="DL104" s="28"/>
      <c r="DM104" s="28"/>
      <c r="DN104" s="28"/>
      <c r="DO104" s="29"/>
      <c r="DP104" s="28"/>
      <c r="DQ104" s="28"/>
      <c r="DR104" s="28"/>
      <c r="DS104" s="28"/>
      <c r="DT104" s="28"/>
      <c r="DU104" s="28"/>
      <c r="DV104" s="28"/>
      <c r="DW104" s="28"/>
      <c r="DX104" s="28"/>
      <c r="DY104" s="28"/>
      <c r="DZ104" s="28"/>
      <c r="EA104" s="28"/>
      <c r="EB104" s="28"/>
      <c r="EC104" s="28"/>
      <c r="ED104" s="28"/>
      <c r="EE104" s="28"/>
      <c r="EF104" s="28"/>
      <c r="EG104" s="28"/>
      <c r="EH104" s="28"/>
      <c r="EI104" s="28"/>
      <c r="EJ104" s="28"/>
      <c r="EK104" s="28"/>
      <c r="EL104" s="28"/>
      <c r="EM104" s="28"/>
      <c r="EN104" s="28"/>
      <c r="EO104" s="28"/>
      <c r="EP104" s="28"/>
      <c r="EQ104" s="28"/>
      <c r="ER104" s="28"/>
      <c r="ES104" s="28"/>
      <c r="ET104" s="28"/>
      <c r="EU104" s="28"/>
      <c r="EV104" s="28"/>
      <c r="EW104" s="28"/>
      <c r="EX104" s="28"/>
      <c r="EY104" s="28"/>
      <c r="EZ104" s="28"/>
      <c r="FA104" s="28"/>
      <c r="FB104" s="28"/>
      <c r="FC104" s="28"/>
      <c r="FD104" s="28"/>
      <c r="FE104" s="28"/>
      <c r="FF104" s="28"/>
      <c r="FG104" s="28"/>
      <c r="FH104" s="28"/>
      <c r="FI104" s="29"/>
      <c r="FJ104" s="28"/>
      <c r="FK104" s="29"/>
      <c r="FL104" s="29"/>
      <c r="FM104" s="29"/>
      <c r="GA104" s="60">
        <f>IF(AND(BCTrenCoso!E104&gt;0,BCTrenCoso!F104&gt;0),BCTrenCoso!E104/BCTrenCoso!F104*100,0)</f>
        <v>0</v>
      </c>
      <c r="GB104" s="41">
        <f>IF(AND(BCTrenCoso!G104&gt;0,BCTrenCoso!H104&gt;0),BCTrenCoso!G104/BCTrenCoso!H104*100,0)</f>
        <v>0</v>
      </c>
      <c r="GC104" s="41">
        <f>IF(AND(BCTrenCoso!I104&gt;0,BCTrenCoso!J104&gt;0),BCTrenCoso!I104*BCTrenCoso!J104,0)</f>
        <v>0</v>
      </c>
      <c r="GD104" s="41">
        <f>IF(AND(BCTrenCoso!I104&gt;0,BCTrenCoso!J104&gt;0),BCTrenCoso!J104,0)</f>
        <v>0</v>
      </c>
      <c r="GE104" s="41">
        <f>IF(AND(BCTrenCoso!K104&gt;0,BCTrenCoso!L104&gt;0),BCTrenCoso!K104*BCTrenCoso!L104,0)</f>
        <v>0</v>
      </c>
      <c r="GF104" s="41">
        <f>IF(AND(BCTrenCoso!K104&gt;0,BCTrenCoso!L104&gt;0),BCTrenCoso!L104,0)</f>
        <v>0</v>
      </c>
      <c r="GG104" s="41">
        <f>IF(AND(BCTrenCoso!M104&gt;0,BCTrenCoso!N104&gt;0),BCTrenCoso!M104*BCTrenCoso!N104,0)</f>
        <v>0</v>
      </c>
      <c r="GH104" s="41">
        <f>IF(AND(BCTrenCoso!M104&gt;0,BCTrenCoso!N104&gt;0),BCTrenCoso!N104,0)</f>
        <v>0</v>
      </c>
      <c r="GI104" s="41">
        <f>IF(AND(BCTrenCoso!O104&gt;0,BCTrenCoso!P104&gt;0),BCTrenCoso!O104*BCTrenCoso!P104,0)</f>
        <v>0</v>
      </c>
      <c r="GJ104" s="41">
        <f>IF(AND(BCTrenCoso!O104&gt;0,BCTrenCoso!P104&gt;0),BCTrenCoso!P104,0)</f>
        <v>0</v>
      </c>
      <c r="GK104" s="41">
        <f>IF(AND(BCTrenCoso!Q104&gt;0,BCTrenCoso!R104&gt;0),BCTrenCoso!Q104*BCTrenCoso!R104,0)</f>
        <v>0</v>
      </c>
      <c r="GL104" s="41">
        <f>IF(AND(BCTrenCoso!Q104&gt;0,BCTrenCoso!R104&gt;0),BCTrenCoso!R104,0)</f>
        <v>0</v>
      </c>
      <c r="GM104" s="41">
        <f>IF(AND(BCTrenCoso!S104&gt;0,BCTrenCoso!T104&gt;0),BCTrenCoso!S104*BCTrenCoso!T104,0)</f>
        <v>0</v>
      </c>
      <c r="GN104" s="41">
        <f>IF(AND(BCTrenCoso!S104&gt;0,BCTrenCoso!T104&gt;0),BCTrenCoso!T104,0)</f>
        <v>0</v>
      </c>
      <c r="GO104" s="41">
        <f>IF(AND(BCTrenCoso!U104&gt;0,BCTrenCoso!V104&gt;0),BCTrenCoso!U104/BCTrenCoso!V104*100,0)</f>
        <v>0</v>
      </c>
      <c r="GP104" s="41">
        <f>IF(AND(BCTrenCoso!X104&gt;0,BCTrenCoso!Y104&gt;0),BCTrenCoso!X104/BCTrenCoso!Y104*100,0)</f>
        <v>0</v>
      </c>
      <c r="GQ104" s="41">
        <f>IF(AND(BCTrenCoso!Z104&gt;0,BCTrenCoso!AA104&gt;0),BCTrenCoso!Z104/BCTrenCoso!AA104*100,0)</f>
        <v>0</v>
      </c>
      <c r="GR104" s="41">
        <f>IF(AND(BCTrenCoso!AB104&gt;0,BCTrenCoso!AC104&gt;0),BCTrenCoso!AB104/BCTrenCoso!AC104*100,0)</f>
        <v>0</v>
      </c>
      <c r="GS104" s="41">
        <f>IF(AND(BCTrenCoso!AD104&gt;0,BCTrenCoso!AE104&gt;0),BCTrenCoso!AD104/BCTrenCoso!AE104*100,0)</f>
        <v>0</v>
      </c>
      <c r="GT104" s="41">
        <f>IF(AND(BCTrenCoso!AF104&gt;0,BCTrenCoso!AG104&gt;0),BCTrenCoso!AF104/BCTrenCoso!AG104*100,0)</f>
        <v>0</v>
      </c>
      <c r="GU104" s="41">
        <f>IF(AND(BCTrenCoso!AZ104&gt;0,BCTrenCoso!BA104&gt;0),BCTrenCoso!AZ104/BCTrenCoso!BA104*100,0)</f>
        <v>0</v>
      </c>
      <c r="GV104" s="41">
        <f>IF(AND(BCTrenCoso!BB104&gt;0,BCTrenCoso!BC104&gt;0),BCTrenCoso!BB104/BCTrenCoso!BC104*100,0)</f>
        <v>0</v>
      </c>
      <c r="GW104" s="41">
        <f>IF(AND(BCTrenCoso!BD104&gt;0,BCTrenCoso!BE104&gt;0),BCTrenCoso!BD104/BCTrenCoso!BE104*100,0)</f>
        <v>0</v>
      </c>
      <c r="GX104" s="41">
        <f>IF(AND(BCTrenCoso!BF104&gt;0,BCTrenCoso!BG104&gt;0),BCTrenCoso!BF104/BCTrenCoso!BG104*100,0)</f>
        <v>0</v>
      </c>
      <c r="GY104" s="41">
        <f>IF(AND(BCTrenCoso!BH104&gt;0,BCTrenCoso!BI104&gt;0),BCTrenCoso!BH104/BCTrenCoso!BI104*100,0)</f>
        <v>0</v>
      </c>
      <c r="GZ104" s="41">
        <f>IF(AND(BCTrenCoso!BJ104&gt;0,BCTrenCoso!BK104&gt;0),BCTrenCoso!BJ104/BCTrenCoso!BK104*100,0)</f>
        <v>0</v>
      </c>
      <c r="HA104" s="41">
        <f>IF(AND(BCTrenCoso!BL104&gt;0,BCTrenCoso!BM104&gt;0),BCTrenCoso!BL104/BCTrenCoso!BM104*100,0)</f>
        <v>0</v>
      </c>
      <c r="HB104" s="41">
        <f>IF(AND(BCTrenCoso!BN104&gt;0,BCTrenCoso!BO104&gt;0),BCTrenCoso!BN104/BCTrenCoso!BO104*100,0)</f>
        <v>0</v>
      </c>
      <c r="HC104" s="41">
        <f>IF(AND(BCTrenCoso!BP104&gt;0,BCTrenCoso!BQ104&gt;0),BCTrenCoso!BP104/BCTrenCoso!BQ104*100,0)</f>
        <v>0</v>
      </c>
      <c r="HD104" s="41">
        <f>IF(AND(BCTrenCoso!BR104&gt;0,BCTrenCoso!BS104&gt;0),BCTrenCoso!BR104/BCTrenCoso!BS104*100,0)</f>
        <v>0</v>
      </c>
      <c r="HE104" s="41">
        <f>IF(AND(BCTrenCoso!BT104&gt;0,BCTrenCoso!BU104&gt;0),BCTrenCoso!BT104/BCTrenCoso!BU104*100,0)</f>
        <v>0</v>
      </c>
      <c r="HF104" s="41">
        <f>IF(AND(BCTrenCoso!BV104&gt;0,BCTrenCoso!BW104&gt;0),BCTrenCoso!BV104/BCTrenCoso!BW104*100,0)</f>
        <v>0</v>
      </c>
      <c r="HG104" s="41">
        <f>IF(AND(BCTrenCoso!CA104&gt;0,BCTrenCoso!CB104&gt;0),BCTrenCoso!CA104/BCTrenCoso!CB104*100,0)</f>
        <v>0</v>
      </c>
      <c r="HH104" s="41">
        <f>IF(AND(BCTrenCoso!CD104&gt;0,BCTrenCoso!CE104&gt;0),BCTrenCoso!CD104/BCTrenCoso!CE104*100,0)</f>
        <v>0</v>
      </c>
      <c r="HI104" s="41">
        <f>IF(AND(BCTrenCoso!CF104&gt;0,BCTrenCoso!CG104&gt;0),BCTrenCoso!CF104/BCTrenCoso!CG104*100,0)</f>
        <v>0</v>
      </c>
      <c r="HJ104" s="41">
        <f>IF(AND(BCTrenCoso!CH104&gt;0,BCTrenCoso!CI104&gt;0),BCTrenCoso!CH104/BCTrenCoso!CI104*100,0)</f>
        <v>0</v>
      </c>
      <c r="HK104" s="41">
        <f>IF(AND(BCTrenCoso!CU104&gt;0,BCTrenCoso!CV104&gt;0),BCTrenCoso!CU104/BCTrenCoso!CV104*100,0)</f>
        <v>0</v>
      </c>
      <c r="HL104" s="41">
        <f>IF(AND(BCTrenCoso!CW104&gt;0,BCTrenCoso!CX104&gt;0),BCTrenCoso!CW104/BCTrenCoso!CX104*100,0)</f>
        <v>0</v>
      </c>
      <c r="HM104" s="41">
        <f>IF(AND(BCTrenCoso!CZ104&gt;0,BCTrenCoso!DA104&gt;0),BCTrenCoso!CZ104/BCTrenCoso!DA104*100,0)</f>
        <v>0</v>
      </c>
      <c r="HN104" s="41">
        <f>IF(AND(BCTrenCoso!DB104&gt;0,BCTrenCoso!DC104&gt;0),BCTrenCoso!DB104/BCTrenCoso!DC104*100,0)</f>
        <v>0</v>
      </c>
      <c r="HO104" s="41">
        <f>IF(AND(BCTrenCoso!DF104&gt;0,BCTrenCoso!DG104&gt;0),BCTrenCoso!DF104/BCTrenCoso!DG104*100,0)</f>
        <v>0</v>
      </c>
      <c r="HP104" s="41">
        <f>IF(AND(BCTrenCoso!DH104&gt;0,BCTrenCoso!DI104&gt;0),BCTrenCoso!DH104/BCTrenCoso!DI104*100,0)</f>
        <v>0</v>
      </c>
      <c r="HQ104" s="41">
        <f>IF(AND(BCTrenCoso!DJ104&gt;0,BCTrenCoso!DK104&gt;0),BCTrenCoso!DJ104/BCTrenCoso!DK104*100,0)</f>
        <v>0</v>
      </c>
      <c r="HR104" s="41">
        <f>IF(AND(BCTrenCoso!DN104&gt;0,BCTrenCoso!DO104&gt;0),BCTrenCoso!DN104/BCTrenCoso!DO104*100,0)</f>
        <v>0</v>
      </c>
      <c r="HS104" s="41">
        <f>IF(AND(BCTrenCoso!FH104&gt;0,BCTrenCoso!FI104&gt;0),BCTrenCoso!FH104/BCTrenCoso!FI104*100,0)</f>
        <v>0</v>
      </c>
      <c r="HT104" s="41">
        <f>IF(AND(BCTrenCoso!FJ104&gt;0,BCTrenCoso!FK104&gt;0),BCTrenCoso!FJ104/BCTrenCoso!FK104*100,0)</f>
        <v>0</v>
      </c>
      <c r="HU104" s="41">
        <f t="shared" si="5"/>
        <v>0</v>
      </c>
      <c r="HV104" s="41">
        <f t="shared" si="6"/>
        <v>0</v>
      </c>
      <c r="HW104" s="41">
        <f t="shared" si="7"/>
        <v>0</v>
      </c>
      <c r="HX104" s="41">
        <f t="shared" si="8"/>
        <v>0</v>
      </c>
    </row>
    <row r="105" spans="1:232" s="64" customFormat="1" ht="22.5" customHeight="1" x14ac:dyDescent="0.2">
      <c r="A105" s="63">
        <f>ROW(A105)-5</f>
        <v>100</v>
      </c>
      <c r="B105" s="46"/>
      <c r="C105" s="47"/>
      <c r="D105" s="47"/>
      <c r="E105" s="47"/>
      <c r="F105" s="29"/>
      <c r="G105" s="47"/>
      <c r="H105" s="29"/>
      <c r="I105" s="47"/>
      <c r="J105" s="47"/>
      <c r="K105" s="47"/>
      <c r="L105" s="47"/>
      <c r="M105" s="47"/>
      <c r="N105" s="47"/>
      <c r="O105" s="47"/>
      <c r="P105" s="47"/>
      <c r="Q105" s="47"/>
      <c r="R105" s="47"/>
      <c r="S105" s="47"/>
      <c r="T105" s="47"/>
      <c r="U105" s="47"/>
      <c r="V105" s="29"/>
      <c r="W105" s="47"/>
      <c r="X105" s="47"/>
      <c r="Y105" s="29"/>
      <c r="Z105" s="47"/>
      <c r="AA105" s="29"/>
      <c r="AB105" s="47"/>
      <c r="AC105" s="29"/>
      <c r="AD105" s="47"/>
      <c r="AE105" s="29"/>
      <c r="AF105" s="47"/>
      <c r="AG105" s="29"/>
      <c r="AH105" s="47"/>
      <c r="AI105" s="47"/>
      <c r="AJ105" s="47"/>
      <c r="AK105" s="47"/>
      <c r="AL105" s="47"/>
      <c r="AM105" s="47"/>
      <c r="AN105" s="47"/>
      <c r="AO105" s="47"/>
      <c r="AP105" s="47"/>
      <c r="AQ105" s="47"/>
      <c r="AR105" s="47"/>
      <c r="AS105" s="47"/>
      <c r="AT105" s="47"/>
      <c r="AU105" s="47"/>
      <c r="AV105" s="47"/>
      <c r="AW105" s="47"/>
      <c r="AX105" s="47"/>
      <c r="AY105" s="47"/>
      <c r="AZ105" s="47"/>
      <c r="BA105" s="29"/>
      <c r="BB105" s="47"/>
      <c r="BC105" s="29"/>
      <c r="BD105" s="47"/>
      <c r="BE105" s="29"/>
      <c r="BF105" s="47"/>
      <c r="BG105" s="29"/>
      <c r="BH105" s="47"/>
      <c r="BI105" s="29"/>
      <c r="BJ105" s="47"/>
      <c r="BK105" s="29"/>
      <c r="BL105" s="47"/>
      <c r="BM105" s="29"/>
      <c r="BN105" s="47"/>
      <c r="BO105" s="29"/>
      <c r="BP105" s="47"/>
      <c r="BQ105" s="29"/>
      <c r="BR105" s="47"/>
      <c r="BS105" s="29"/>
      <c r="BT105" s="47"/>
      <c r="BU105" s="29"/>
      <c r="BV105" s="47"/>
      <c r="BW105" s="29"/>
      <c r="BX105" s="47"/>
      <c r="BY105" s="47"/>
      <c r="BZ105" s="47"/>
      <c r="CA105" s="47"/>
      <c r="CB105" s="29"/>
      <c r="CC105" s="47"/>
      <c r="CD105" s="47"/>
      <c r="CE105" s="29"/>
      <c r="CF105" s="47"/>
      <c r="CG105" s="29"/>
      <c r="CH105" s="47"/>
      <c r="CI105" s="29"/>
      <c r="CJ105" s="47"/>
      <c r="CK105" s="47"/>
      <c r="CL105" s="47"/>
      <c r="CM105" s="47"/>
      <c r="CN105" s="47"/>
      <c r="CO105" s="47"/>
      <c r="CP105" s="47"/>
      <c r="CQ105" s="47"/>
      <c r="CR105" s="47"/>
      <c r="CS105" s="47"/>
      <c r="CT105" s="47"/>
      <c r="CU105" s="47"/>
      <c r="CV105" s="29"/>
      <c r="CW105" s="47"/>
      <c r="CX105" s="29"/>
      <c r="CY105" s="47"/>
      <c r="CZ105" s="47"/>
      <c r="DA105" s="29"/>
      <c r="DB105" s="47"/>
      <c r="DC105" s="29"/>
      <c r="DD105" s="47"/>
      <c r="DE105" s="47"/>
      <c r="DF105" s="47"/>
      <c r="DG105" s="29"/>
      <c r="DH105" s="47"/>
      <c r="DI105" s="29"/>
      <c r="DJ105" s="47"/>
      <c r="DK105" s="29"/>
      <c r="DL105" s="47"/>
      <c r="DM105" s="47"/>
      <c r="DN105" s="47"/>
      <c r="DO105" s="29"/>
      <c r="DP105" s="47"/>
      <c r="DQ105" s="47"/>
      <c r="DR105" s="47"/>
      <c r="DS105" s="47"/>
      <c r="DT105" s="47"/>
      <c r="DU105" s="47"/>
      <c r="DV105" s="47"/>
      <c r="DW105" s="47"/>
      <c r="DX105" s="47"/>
      <c r="DY105" s="47"/>
      <c r="DZ105" s="47"/>
      <c r="EA105" s="47"/>
      <c r="EB105" s="47"/>
      <c r="EC105" s="47"/>
      <c r="ED105" s="47"/>
      <c r="EE105" s="47"/>
      <c r="EF105" s="47"/>
      <c r="EG105" s="47"/>
      <c r="EH105" s="47"/>
      <c r="EI105" s="47"/>
      <c r="EJ105" s="47"/>
      <c r="EK105" s="47"/>
      <c r="EL105" s="47"/>
      <c r="EM105" s="47"/>
      <c r="EN105" s="47"/>
      <c r="EO105" s="47"/>
      <c r="EP105" s="47"/>
      <c r="EQ105" s="47"/>
      <c r="ER105" s="47"/>
      <c r="ES105" s="47"/>
      <c r="ET105" s="47"/>
      <c r="EU105" s="47"/>
      <c r="EV105" s="47"/>
      <c r="EW105" s="47"/>
      <c r="EX105" s="47"/>
      <c r="EY105" s="47"/>
      <c r="EZ105" s="47"/>
      <c r="FA105" s="47"/>
      <c r="FB105" s="47"/>
      <c r="FC105" s="47"/>
      <c r="FD105" s="47"/>
      <c r="FE105" s="47"/>
      <c r="FF105" s="47"/>
      <c r="FG105" s="47"/>
      <c r="FH105" s="47"/>
      <c r="FI105" s="29"/>
      <c r="FJ105" s="47"/>
      <c r="FK105" s="29"/>
      <c r="FL105" s="48"/>
      <c r="FM105" s="48"/>
      <c r="GA105" s="60">
        <f>IF(AND(BCTrenCoso!E105&gt;0,BCTrenCoso!F105&gt;0),BCTrenCoso!E105/BCTrenCoso!F105*100,0)</f>
        <v>0</v>
      </c>
      <c r="GB105" s="41">
        <f>IF(AND(BCTrenCoso!G105&gt;0,BCTrenCoso!H105&gt;0),BCTrenCoso!G105/BCTrenCoso!H105*100,0)</f>
        <v>0</v>
      </c>
      <c r="GC105" s="41">
        <f>IF(AND(BCTrenCoso!I105&gt;0,BCTrenCoso!J105&gt;0),BCTrenCoso!I105*BCTrenCoso!J105,0)</f>
        <v>0</v>
      </c>
      <c r="GD105" s="41">
        <f>IF(AND(BCTrenCoso!I105&gt;0,BCTrenCoso!J105&gt;0),BCTrenCoso!J105,0)</f>
        <v>0</v>
      </c>
      <c r="GE105" s="41">
        <f>IF(AND(BCTrenCoso!K105&gt;0,BCTrenCoso!L105&gt;0),BCTrenCoso!K105*BCTrenCoso!L105,0)</f>
        <v>0</v>
      </c>
      <c r="GF105" s="41">
        <f>IF(AND(BCTrenCoso!K105&gt;0,BCTrenCoso!L105&gt;0),BCTrenCoso!L105,0)</f>
        <v>0</v>
      </c>
      <c r="GG105" s="41">
        <f>IF(AND(BCTrenCoso!M105&gt;0,BCTrenCoso!N105&gt;0),BCTrenCoso!M105*BCTrenCoso!N105,0)</f>
        <v>0</v>
      </c>
      <c r="GH105" s="41">
        <f>IF(AND(BCTrenCoso!M105&gt;0,BCTrenCoso!N105&gt;0),BCTrenCoso!N105,0)</f>
        <v>0</v>
      </c>
      <c r="GI105" s="41">
        <f>IF(AND(BCTrenCoso!O105&gt;0,BCTrenCoso!P105&gt;0),BCTrenCoso!O105*BCTrenCoso!P105,0)</f>
        <v>0</v>
      </c>
      <c r="GJ105" s="41">
        <f>IF(AND(BCTrenCoso!O105&gt;0,BCTrenCoso!P105&gt;0),BCTrenCoso!P105,0)</f>
        <v>0</v>
      </c>
      <c r="GK105" s="41">
        <f>IF(AND(BCTrenCoso!Q105&gt;0,BCTrenCoso!R105&gt;0),BCTrenCoso!Q105*BCTrenCoso!R105,0)</f>
        <v>0</v>
      </c>
      <c r="GL105" s="41">
        <f>IF(AND(BCTrenCoso!Q105&gt;0,BCTrenCoso!R105&gt;0),BCTrenCoso!R105,0)</f>
        <v>0</v>
      </c>
      <c r="GM105" s="41">
        <f>IF(AND(BCTrenCoso!S105&gt;0,BCTrenCoso!T105&gt;0),BCTrenCoso!S105*BCTrenCoso!T105,0)</f>
        <v>0</v>
      </c>
      <c r="GN105" s="41">
        <f>IF(AND(BCTrenCoso!S105&gt;0,BCTrenCoso!T105&gt;0),BCTrenCoso!T105,0)</f>
        <v>0</v>
      </c>
      <c r="GO105" s="41">
        <f>IF(AND(BCTrenCoso!U105&gt;0,BCTrenCoso!V105&gt;0),BCTrenCoso!U105/BCTrenCoso!V105*100,0)</f>
        <v>0</v>
      </c>
      <c r="GP105" s="41">
        <f>IF(AND(BCTrenCoso!X105&gt;0,BCTrenCoso!Y105&gt;0),BCTrenCoso!X105/BCTrenCoso!Y105*100,0)</f>
        <v>0</v>
      </c>
      <c r="GQ105" s="41">
        <f>IF(AND(BCTrenCoso!Z105&gt;0,BCTrenCoso!AA105&gt;0),BCTrenCoso!Z105/BCTrenCoso!AA105*100,0)</f>
        <v>0</v>
      </c>
      <c r="GR105" s="41">
        <f>IF(AND(BCTrenCoso!AB105&gt;0,BCTrenCoso!AC105&gt;0),BCTrenCoso!AB105/BCTrenCoso!AC105*100,0)</f>
        <v>0</v>
      </c>
      <c r="GS105" s="41">
        <f>IF(AND(BCTrenCoso!AD105&gt;0,BCTrenCoso!AE105&gt;0),BCTrenCoso!AD105/BCTrenCoso!AE105*100,0)</f>
        <v>0</v>
      </c>
      <c r="GT105" s="41">
        <f>IF(AND(BCTrenCoso!AF105&gt;0,BCTrenCoso!AG105&gt;0),BCTrenCoso!AF105/BCTrenCoso!AG105*100,0)</f>
        <v>0</v>
      </c>
      <c r="GU105" s="41">
        <f>IF(AND(BCTrenCoso!AZ105&gt;0,BCTrenCoso!BA105&gt;0),BCTrenCoso!AZ105/BCTrenCoso!BA105*100,0)</f>
        <v>0</v>
      </c>
      <c r="GV105" s="41">
        <f>IF(AND(BCTrenCoso!BB105&gt;0,BCTrenCoso!BC105&gt;0),BCTrenCoso!BB105/BCTrenCoso!BC105*100,0)</f>
        <v>0</v>
      </c>
      <c r="GW105" s="41">
        <f>IF(AND(BCTrenCoso!BD105&gt;0,BCTrenCoso!BE105&gt;0),BCTrenCoso!BD105/BCTrenCoso!BE105*100,0)</f>
        <v>0</v>
      </c>
      <c r="GX105" s="41">
        <f>IF(AND(BCTrenCoso!BF105&gt;0,BCTrenCoso!BG105&gt;0),BCTrenCoso!BF105/BCTrenCoso!BG105*100,0)</f>
        <v>0</v>
      </c>
      <c r="GY105" s="41">
        <f>IF(AND(BCTrenCoso!BH105&gt;0,BCTrenCoso!BI105&gt;0),BCTrenCoso!BH105/BCTrenCoso!BI105*100,0)</f>
        <v>0</v>
      </c>
      <c r="GZ105" s="41">
        <f>IF(AND(BCTrenCoso!BJ105&gt;0,BCTrenCoso!BK105&gt;0),BCTrenCoso!BJ105/BCTrenCoso!BK105*100,0)</f>
        <v>0</v>
      </c>
      <c r="HA105" s="41">
        <f>IF(AND(BCTrenCoso!BL105&gt;0,BCTrenCoso!BM105&gt;0),BCTrenCoso!BL105/BCTrenCoso!BM105*100,0)</f>
        <v>0</v>
      </c>
      <c r="HB105" s="41">
        <f>IF(AND(BCTrenCoso!BN105&gt;0,BCTrenCoso!BO105&gt;0),BCTrenCoso!BN105/BCTrenCoso!BO105*100,0)</f>
        <v>0</v>
      </c>
      <c r="HC105" s="41">
        <f>IF(AND(BCTrenCoso!BP105&gt;0,BCTrenCoso!BQ105&gt;0),BCTrenCoso!BP105/BCTrenCoso!BQ105*100,0)</f>
        <v>0</v>
      </c>
      <c r="HD105" s="41">
        <f>IF(AND(BCTrenCoso!BR105&gt;0,BCTrenCoso!BS105&gt;0),BCTrenCoso!BR105/BCTrenCoso!BS105*100,0)</f>
        <v>0</v>
      </c>
      <c r="HE105" s="41">
        <f>IF(AND(BCTrenCoso!BT105&gt;0,BCTrenCoso!BU105&gt;0),BCTrenCoso!BT105/BCTrenCoso!BU105*100,0)</f>
        <v>0</v>
      </c>
      <c r="HF105" s="41">
        <f>IF(AND(BCTrenCoso!BV105&gt;0,BCTrenCoso!BW105&gt;0),BCTrenCoso!BV105/BCTrenCoso!BW105*100,0)</f>
        <v>0</v>
      </c>
      <c r="HG105" s="41">
        <f>IF(AND(BCTrenCoso!CA105&gt;0,BCTrenCoso!CB105&gt;0),BCTrenCoso!CA105/BCTrenCoso!CB105*100,0)</f>
        <v>0</v>
      </c>
      <c r="HH105" s="41">
        <f>IF(AND(BCTrenCoso!CD105&gt;0,BCTrenCoso!CE105&gt;0),BCTrenCoso!CD105/BCTrenCoso!CE105*100,0)</f>
        <v>0</v>
      </c>
      <c r="HI105" s="41">
        <f>IF(AND(BCTrenCoso!CF105&gt;0,BCTrenCoso!CG105&gt;0),BCTrenCoso!CF105/BCTrenCoso!CG105*100,0)</f>
        <v>0</v>
      </c>
      <c r="HJ105" s="41">
        <f>IF(AND(BCTrenCoso!CH105&gt;0,BCTrenCoso!CI105&gt;0),BCTrenCoso!CH105/BCTrenCoso!CI105*100,0)</f>
        <v>0</v>
      </c>
      <c r="HK105" s="41">
        <f>IF(AND(BCTrenCoso!CU105&gt;0,BCTrenCoso!CV105&gt;0),BCTrenCoso!CU105/BCTrenCoso!CV105*100,0)</f>
        <v>0</v>
      </c>
      <c r="HL105" s="41">
        <f>IF(AND(BCTrenCoso!CW105&gt;0,BCTrenCoso!CX105&gt;0),BCTrenCoso!CW105/BCTrenCoso!CX105*100,0)</f>
        <v>0</v>
      </c>
      <c r="HM105" s="41">
        <f>IF(AND(BCTrenCoso!CZ105&gt;0,BCTrenCoso!DA105&gt;0),BCTrenCoso!CZ105/BCTrenCoso!DA105*100,0)</f>
        <v>0</v>
      </c>
      <c r="HN105" s="41">
        <f>IF(AND(BCTrenCoso!DB105&gt;0,BCTrenCoso!DC105&gt;0),BCTrenCoso!DB105/BCTrenCoso!DC105*100,0)</f>
        <v>0</v>
      </c>
      <c r="HO105" s="41">
        <f>IF(AND(BCTrenCoso!DF105&gt;0,BCTrenCoso!DG105&gt;0),BCTrenCoso!DF105/BCTrenCoso!DG105*100,0)</f>
        <v>0</v>
      </c>
      <c r="HP105" s="41">
        <f>IF(AND(BCTrenCoso!DH105&gt;0,BCTrenCoso!DI105&gt;0),BCTrenCoso!DH105/BCTrenCoso!DI105*100,0)</f>
        <v>0</v>
      </c>
      <c r="HQ105" s="41">
        <f>IF(AND(BCTrenCoso!DJ105&gt;0,BCTrenCoso!DK105&gt;0),BCTrenCoso!DJ105/BCTrenCoso!DK105*100,0)</f>
        <v>0</v>
      </c>
      <c r="HR105" s="41">
        <f>IF(AND(BCTrenCoso!DN105&gt;0,BCTrenCoso!DO105&gt;0),BCTrenCoso!DN105/BCTrenCoso!DO105*100,0)</f>
        <v>0</v>
      </c>
      <c r="HS105" s="41">
        <f>IF(AND(BCTrenCoso!FH105&gt;0,BCTrenCoso!FI105&gt;0),BCTrenCoso!FH105/BCTrenCoso!FI105*100,0)</f>
        <v>0</v>
      </c>
      <c r="HT105" s="41">
        <f>IF(AND(BCTrenCoso!FJ105&gt;0,BCTrenCoso!FK105&gt;0),BCTrenCoso!FJ105/BCTrenCoso!FK105*100,0)</f>
        <v>0</v>
      </c>
      <c r="HU105" s="41">
        <f t="shared" si="5"/>
        <v>0</v>
      </c>
      <c r="HV105" s="41">
        <f t="shared" si="6"/>
        <v>0</v>
      </c>
      <c r="HW105" s="41">
        <f t="shared" si="7"/>
        <v>0</v>
      </c>
      <c r="HX105" s="41">
        <f t="shared" si="8"/>
        <v>0</v>
      </c>
    </row>
    <row r="106" spans="1:232" ht="22.5" customHeight="1" x14ac:dyDescent="0.2">
      <c r="A106" s="49">
        <f t="shared" si="11"/>
        <v>101</v>
      </c>
      <c r="B106" s="27"/>
      <c r="C106" s="28"/>
      <c r="D106" s="28"/>
      <c r="E106" s="28"/>
      <c r="F106" s="29"/>
      <c r="G106" s="28"/>
      <c r="H106" s="29"/>
      <c r="I106" s="28"/>
      <c r="J106" s="28"/>
      <c r="K106" s="28"/>
      <c r="L106" s="28"/>
      <c r="M106" s="28"/>
      <c r="N106" s="28"/>
      <c r="O106" s="28"/>
      <c r="P106" s="28"/>
      <c r="Q106" s="28"/>
      <c r="R106" s="28"/>
      <c r="S106" s="28"/>
      <c r="T106" s="28"/>
      <c r="U106" s="28"/>
      <c r="V106" s="29"/>
      <c r="W106" s="28"/>
      <c r="X106" s="28"/>
      <c r="Y106" s="29"/>
      <c r="Z106" s="28"/>
      <c r="AA106" s="29"/>
      <c r="AB106" s="28"/>
      <c r="AC106" s="29"/>
      <c r="AD106" s="28"/>
      <c r="AE106" s="29"/>
      <c r="AF106" s="28"/>
      <c r="AG106" s="29"/>
      <c r="AH106" s="28"/>
      <c r="AI106" s="28"/>
      <c r="AJ106" s="28"/>
      <c r="AK106" s="28"/>
      <c r="AL106" s="28"/>
      <c r="AM106" s="28"/>
      <c r="AN106" s="28"/>
      <c r="AO106" s="28"/>
      <c r="AP106" s="28"/>
      <c r="AQ106" s="28"/>
      <c r="AR106" s="28"/>
      <c r="AS106" s="28"/>
      <c r="AT106" s="28"/>
      <c r="AU106" s="28"/>
      <c r="AV106" s="28"/>
      <c r="AW106" s="28"/>
      <c r="AX106" s="28"/>
      <c r="AY106" s="28"/>
      <c r="AZ106" s="28"/>
      <c r="BA106" s="29"/>
      <c r="BB106" s="28"/>
      <c r="BC106" s="29"/>
      <c r="BD106" s="28"/>
      <c r="BE106" s="29"/>
      <c r="BF106" s="28"/>
      <c r="BG106" s="29"/>
      <c r="BH106" s="28"/>
      <c r="BI106" s="29"/>
      <c r="BJ106" s="28"/>
      <c r="BK106" s="29"/>
      <c r="BL106" s="28"/>
      <c r="BM106" s="29"/>
      <c r="BN106" s="28"/>
      <c r="BO106" s="29"/>
      <c r="BP106" s="28"/>
      <c r="BQ106" s="29"/>
      <c r="BR106" s="28"/>
      <c r="BS106" s="29"/>
      <c r="BT106" s="28"/>
      <c r="BU106" s="29"/>
      <c r="BV106" s="28"/>
      <c r="BW106" s="29"/>
      <c r="BX106" s="28"/>
      <c r="BY106" s="28"/>
      <c r="BZ106" s="28"/>
      <c r="CA106" s="28"/>
      <c r="CB106" s="29"/>
      <c r="CC106" s="28"/>
      <c r="CD106" s="28"/>
      <c r="CE106" s="29"/>
      <c r="CF106" s="28"/>
      <c r="CG106" s="29"/>
      <c r="CH106" s="28"/>
      <c r="CI106" s="29"/>
      <c r="CJ106" s="28"/>
      <c r="CK106" s="28"/>
      <c r="CL106" s="28"/>
      <c r="CM106" s="28"/>
      <c r="CN106" s="28"/>
      <c r="CO106" s="28"/>
      <c r="CP106" s="28"/>
      <c r="CQ106" s="28"/>
      <c r="CR106" s="28"/>
      <c r="CS106" s="28"/>
      <c r="CT106" s="28"/>
      <c r="CU106" s="28"/>
      <c r="CV106" s="29"/>
      <c r="CW106" s="28"/>
      <c r="CX106" s="29"/>
      <c r="CY106" s="28"/>
      <c r="CZ106" s="28"/>
      <c r="DA106" s="29"/>
      <c r="DB106" s="28"/>
      <c r="DC106" s="29"/>
      <c r="DD106" s="28"/>
      <c r="DE106" s="28"/>
      <c r="DF106" s="28"/>
      <c r="DG106" s="29"/>
      <c r="DH106" s="28"/>
      <c r="DI106" s="29"/>
      <c r="DJ106" s="28"/>
      <c r="DK106" s="29"/>
      <c r="DL106" s="28"/>
      <c r="DM106" s="28"/>
      <c r="DN106" s="28"/>
      <c r="DO106" s="29"/>
      <c r="DP106" s="28"/>
      <c r="DQ106" s="28"/>
      <c r="DR106" s="28"/>
      <c r="DS106" s="28"/>
      <c r="DT106" s="28"/>
      <c r="DU106" s="28"/>
      <c r="DV106" s="28"/>
      <c r="DW106" s="28"/>
      <c r="DX106" s="28"/>
      <c r="DY106" s="28"/>
      <c r="DZ106" s="28"/>
      <c r="EA106" s="28"/>
      <c r="EB106" s="28"/>
      <c r="EC106" s="28"/>
      <c r="ED106" s="28"/>
      <c r="EE106" s="28"/>
      <c r="EF106" s="28"/>
      <c r="EG106" s="28"/>
      <c r="EH106" s="28"/>
      <c r="EI106" s="28"/>
      <c r="EJ106" s="28"/>
      <c r="EK106" s="28"/>
      <c r="EL106" s="28"/>
      <c r="EM106" s="28"/>
      <c r="EN106" s="28"/>
      <c r="EO106" s="28"/>
      <c r="EP106" s="28"/>
      <c r="EQ106" s="28"/>
      <c r="ER106" s="28"/>
      <c r="ES106" s="28"/>
      <c r="ET106" s="28"/>
      <c r="EU106" s="28"/>
      <c r="EV106" s="28"/>
      <c r="EW106" s="28"/>
      <c r="EX106" s="28"/>
      <c r="EY106" s="28"/>
      <c r="EZ106" s="28"/>
      <c r="FA106" s="28"/>
      <c r="FB106" s="28"/>
      <c r="FC106" s="28"/>
      <c r="FD106" s="28"/>
      <c r="FE106" s="28"/>
      <c r="FF106" s="28"/>
      <c r="FG106" s="28"/>
      <c r="FH106" s="28"/>
      <c r="FI106" s="29"/>
      <c r="FJ106" s="28"/>
      <c r="FK106" s="29"/>
      <c r="FL106" s="29"/>
      <c r="FM106" s="29"/>
      <c r="GA106" s="60">
        <f>IF(AND(BCTrenCoso!E106&gt;0,BCTrenCoso!F106&gt;0),BCTrenCoso!E106/BCTrenCoso!F106*100,0)</f>
        <v>0</v>
      </c>
      <c r="GB106" s="41">
        <f>IF(AND(BCTrenCoso!G106&gt;0,BCTrenCoso!H106&gt;0),BCTrenCoso!G106/BCTrenCoso!H106*100,0)</f>
        <v>0</v>
      </c>
      <c r="GC106" s="41">
        <f>IF(AND(BCTrenCoso!I106&gt;0,BCTrenCoso!J106&gt;0),BCTrenCoso!I106*BCTrenCoso!J106,0)</f>
        <v>0</v>
      </c>
      <c r="GD106" s="41">
        <f>IF(AND(BCTrenCoso!I106&gt;0,BCTrenCoso!J106&gt;0),BCTrenCoso!J106,0)</f>
        <v>0</v>
      </c>
      <c r="GE106" s="41">
        <f>IF(AND(BCTrenCoso!K106&gt;0,BCTrenCoso!L106&gt;0),BCTrenCoso!K106*BCTrenCoso!L106,0)</f>
        <v>0</v>
      </c>
      <c r="GF106" s="41">
        <f>IF(AND(BCTrenCoso!K106&gt;0,BCTrenCoso!L106&gt;0),BCTrenCoso!L106,0)</f>
        <v>0</v>
      </c>
      <c r="GG106" s="41">
        <f>IF(AND(BCTrenCoso!M106&gt;0,BCTrenCoso!N106&gt;0),BCTrenCoso!M106*BCTrenCoso!N106,0)</f>
        <v>0</v>
      </c>
      <c r="GH106" s="41">
        <f>IF(AND(BCTrenCoso!M106&gt;0,BCTrenCoso!N106&gt;0),BCTrenCoso!N106,0)</f>
        <v>0</v>
      </c>
      <c r="GI106" s="41">
        <f>IF(AND(BCTrenCoso!O106&gt;0,BCTrenCoso!P106&gt;0),BCTrenCoso!O106*BCTrenCoso!P106,0)</f>
        <v>0</v>
      </c>
      <c r="GJ106" s="41">
        <f>IF(AND(BCTrenCoso!O106&gt;0,BCTrenCoso!P106&gt;0),BCTrenCoso!P106,0)</f>
        <v>0</v>
      </c>
      <c r="GK106" s="41">
        <f>IF(AND(BCTrenCoso!Q106&gt;0,BCTrenCoso!R106&gt;0),BCTrenCoso!Q106*BCTrenCoso!R106,0)</f>
        <v>0</v>
      </c>
      <c r="GL106" s="41">
        <f>IF(AND(BCTrenCoso!Q106&gt;0,BCTrenCoso!R106&gt;0),BCTrenCoso!R106,0)</f>
        <v>0</v>
      </c>
      <c r="GM106" s="41">
        <f>IF(AND(BCTrenCoso!S106&gt;0,BCTrenCoso!T106&gt;0),BCTrenCoso!S106*BCTrenCoso!T106,0)</f>
        <v>0</v>
      </c>
      <c r="GN106" s="41">
        <f>IF(AND(BCTrenCoso!S106&gt;0,BCTrenCoso!T106&gt;0),BCTrenCoso!T106,0)</f>
        <v>0</v>
      </c>
      <c r="GO106" s="41">
        <f>IF(AND(BCTrenCoso!U106&gt;0,BCTrenCoso!V106&gt;0),BCTrenCoso!U106/BCTrenCoso!V106*100,0)</f>
        <v>0</v>
      </c>
      <c r="GP106" s="41">
        <f>IF(AND(BCTrenCoso!X106&gt;0,BCTrenCoso!Y106&gt;0),BCTrenCoso!X106/BCTrenCoso!Y106*100,0)</f>
        <v>0</v>
      </c>
      <c r="GQ106" s="41">
        <f>IF(AND(BCTrenCoso!Z106&gt;0,BCTrenCoso!AA106&gt;0),BCTrenCoso!Z106/BCTrenCoso!AA106*100,0)</f>
        <v>0</v>
      </c>
      <c r="GR106" s="41">
        <f>IF(AND(BCTrenCoso!AB106&gt;0,BCTrenCoso!AC106&gt;0),BCTrenCoso!AB106/BCTrenCoso!AC106*100,0)</f>
        <v>0</v>
      </c>
      <c r="GS106" s="41">
        <f>IF(AND(BCTrenCoso!AD106&gt;0,BCTrenCoso!AE106&gt;0),BCTrenCoso!AD106/BCTrenCoso!AE106*100,0)</f>
        <v>0</v>
      </c>
      <c r="GT106" s="41">
        <f>IF(AND(BCTrenCoso!AF106&gt;0,BCTrenCoso!AG106&gt;0),BCTrenCoso!AF106/BCTrenCoso!AG106*100,0)</f>
        <v>0</v>
      </c>
      <c r="GU106" s="41">
        <f>IF(AND(BCTrenCoso!AZ106&gt;0,BCTrenCoso!BA106&gt;0),BCTrenCoso!AZ106/BCTrenCoso!BA106*100,0)</f>
        <v>0</v>
      </c>
      <c r="GV106" s="41">
        <f>IF(AND(BCTrenCoso!BB106&gt;0,BCTrenCoso!BC106&gt;0),BCTrenCoso!BB106/BCTrenCoso!BC106*100,0)</f>
        <v>0</v>
      </c>
      <c r="GW106" s="41">
        <f>IF(AND(BCTrenCoso!BD106&gt;0,BCTrenCoso!BE106&gt;0),BCTrenCoso!BD106/BCTrenCoso!BE106*100,0)</f>
        <v>0</v>
      </c>
      <c r="GX106" s="41">
        <f>IF(AND(BCTrenCoso!BF106&gt;0,BCTrenCoso!BG106&gt;0),BCTrenCoso!BF106/BCTrenCoso!BG106*100,0)</f>
        <v>0</v>
      </c>
      <c r="GY106" s="41">
        <f>IF(AND(BCTrenCoso!BH106&gt;0,BCTrenCoso!BI106&gt;0),BCTrenCoso!BH106/BCTrenCoso!BI106*100,0)</f>
        <v>0</v>
      </c>
      <c r="GZ106" s="41">
        <f>IF(AND(BCTrenCoso!BJ106&gt;0,BCTrenCoso!BK106&gt;0),BCTrenCoso!BJ106/BCTrenCoso!BK106*100,0)</f>
        <v>0</v>
      </c>
      <c r="HA106" s="41">
        <f>IF(AND(BCTrenCoso!BL106&gt;0,BCTrenCoso!BM106&gt;0),BCTrenCoso!BL106/BCTrenCoso!BM106*100,0)</f>
        <v>0</v>
      </c>
      <c r="HB106" s="41">
        <f>IF(AND(BCTrenCoso!BN106&gt;0,BCTrenCoso!BO106&gt;0),BCTrenCoso!BN106/BCTrenCoso!BO106*100,0)</f>
        <v>0</v>
      </c>
      <c r="HC106" s="41">
        <f>IF(AND(BCTrenCoso!BP106&gt;0,BCTrenCoso!BQ106&gt;0),BCTrenCoso!BP106/BCTrenCoso!BQ106*100,0)</f>
        <v>0</v>
      </c>
      <c r="HD106" s="41">
        <f>IF(AND(BCTrenCoso!BR106&gt;0,BCTrenCoso!BS106&gt;0),BCTrenCoso!BR106/BCTrenCoso!BS106*100,0)</f>
        <v>0</v>
      </c>
      <c r="HE106" s="41">
        <f>IF(AND(BCTrenCoso!BT106&gt;0,BCTrenCoso!BU106&gt;0),BCTrenCoso!BT106/BCTrenCoso!BU106*100,0)</f>
        <v>0</v>
      </c>
      <c r="HF106" s="41">
        <f>IF(AND(BCTrenCoso!BV106&gt;0,BCTrenCoso!BW106&gt;0),BCTrenCoso!BV106/BCTrenCoso!BW106*100,0)</f>
        <v>0</v>
      </c>
      <c r="HG106" s="41">
        <f>IF(AND(BCTrenCoso!CA106&gt;0,BCTrenCoso!CB106&gt;0),BCTrenCoso!CA106/BCTrenCoso!CB106*100,0)</f>
        <v>0</v>
      </c>
      <c r="HH106" s="41">
        <f>IF(AND(BCTrenCoso!CD106&gt;0,BCTrenCoso!CE106&gt;0),BCTrenCoso!CD106/BCTrenCoso!CE106*100,0)</f>
        <v>0</v>
      </c>
      <c r="HI106" s="41">
        <f>IF(AND(BCTrenCoso!CF106&gt;0,BCTrenCoso!CG106&gt;0),BCTrenCoso!CF106/BCTrenCoso!CG106*100,0)</f>
        <v>0</v>
      </c>
      <c r="HJ106" s="41">
        <f>IF(AND(BCTrenCoso!CH106&gt;0,BCTrenCoso!CI106&gt;0),BCTrenCoso!CH106/BCTrenCoso!CI106*100,0)</f>
        <v>0</v>
      </c>
      <c r="HK106" s="41">
        <f>IF(AND(BCTrenCoso!CU106&gt;0,BCTrenCoso!CV106&gt;0),BCTrenCoso!CU106/BCTrenCoso!CV106*100,0)</f>
        <v>0</v>
      </c>
      <c r="HL106" s="41">
        <f>IF(AND(BCTrenCoso!CW106&gt;0,BCTrenCoso!CX106&gt;0),BCTrenCoso!CW106/BCTrenCoso!CX106*100,0)</f>
        <v>0</v>
      </c>
      <c r="HM106" s="41">
        <f>IF(AND(BCTrenCoso!CZ106&gt;0,BCTrenCoso!DA106&gt;0),BCTrenCoso!CZ106/BCTrenCoso!DA106*100,0)</f>
        <v>0</v>
      </c>
      <c r="HN106" s="41">
        <f>IF(AND(BCTrenCoso!DB106&gt;0,BCTrenCoso!DC106&gt;0),BCTrenCoso!DB106/BCTrenCoso!DC106*100,0)</f>
        <v>0</v>
      </c>
      <c r="HO106" s="41">
        <f>IF(AND(BCTrenCoso!DF106&gt;0,BCTrenCoso!DG106&gt;0),BCTrenCoso!DF106/BCTrenCoso!DG106*100,0)</f>
        <v>0</v>
      </c>
      <c r="HP106" s="41">
        <f>IF(AND(BCTrenCoso!DH106&gt;0,BCTrenCoso!DI106&gt;0),BCTrenCoso!DH106/BCTrenCoso!DI106*100,0)</f>
        <v>0</v>
      </c>
      <c r="HQ106" s="41">
        <f>IF(AND(BCTrenCoso!DJ106&gt;0,BCTrenCoso!DK106&gt;0),BCTrenCoso!DJ106/BCTrenCoso!DK106*100,0)</f>
        <v>0</v>
      </c>
      <c r="HR106" s="41">
        <f>IF(AND(BCTrenCoso!DN106&gt;0,BCTrenCoso!DO106&gt;0),BCTrenCoso!DN106/BCTrenCoso!DO106*100,0)</f>
        <v>0</v>
      </c>
      <c r="HS106" s="41">
        <f>IF(AND(BCTrenCoso!FH106&gt;0,BCTrenCoso!FI106&gt;0),BCTrenCoso!FH106/BCTrenCoso!FI106*100,0)</f>
        <v>0</v>
      </c>
      <c r="HT106" s="41">
        <f>IF(AND(BCTrenCoso!FJ106&gt;0,BCTrenCoso!FK106&gt;0),BCTrenCoso!FJ106/BCTrenCoso!FK106*100,0)</f>
        <v>0</v>
      </c>
      <c r="HU106" s="41">
        <f t="shared" si="5"/>
        <v>0</v>
      </c>
      <c r="HV106" s="41">
        <f t="shared" si="6"/>
        <v>0</v>
      </c>
      <c r="HW106" s="41">
        <f t="shared" si="7"/>
        <v>0</v>
      </c>
      <c r="HX106" s="41">
        <f t="shared" si="8"/>
        <v>0</v>
      </c>
    </row>
    <row r="107" spans="1:232" s="64" customFormat="1" ht="22.5" customHeight="1" x14ac:dyDescent="0.2">
      <c r="A107" s="63">
        <f t="shared" si="11"/>
        <v>102</v>
      </c>
      <c r="B107" s="46"/>
      <c r="C107" s="47"/>
      <c r="D107" s="47"/>
      <c r="E107" s="47"/>
      <c r="F107" s="29"/>
      <c r="G107" s="47"/>
      <c r="H107" s="29"/>
      <c r="I107" s="47"/>
      <c r="J107" s="47"/>
      <c r="K107" s="47"/>
      <c r="L107" s="47"/>
      <c r="M107" s="47"/>
      <c r="N107" s="47"/>
      <c r="O107" s="47"/>
      <c r="P107" s="47"/>
      <c r="Q107" s="47"/>
      <c r="R107" s="47"/>
      <c r="S107" s="47"/>
      <c r="T107" s="47"/>
      <c r="U107" s="47"/>
      <c r="V107" s="29"/>
      <c r="W107" s="47"/>
      <c r="X107" s="47"/>
      <c r="Y107" s="29"/>
      <c r="Z107" s="47"/>
      <c r="AA107" s="29"/>
      <c r="AB107" s="47"/>
      <c r="AC107" s="29"/>
      <c r="AD107" s="47"/>
      <c r="AE107" s="29"/>
      <c r="AF107" s="47"/>
      <c r="AG107" s="29"/>
      <c r="AH107" s="47"/>
      <c r="AI107" s="47"/>
      <c r="AJ107" s="47"/>
      <c r="AK107" s="47"/>
      <c r="AL107" s="47"/>
      <c r="AM107" s="47"/>
      <c r="AN107" s="47"/>
      <c r="AO107" s="47"/>
      <c r="AP107" s="47"/>
      <c r="AQ107" s="47"/>
      <c r="AR107" s="47"/>
      <c r="AS107" s="47"/>
      <c r="AT107" s="47"/>
      <c r="AU107" s="47"/>
      <c r="AV107" s="47"/>
      <c r="AW107" s="47"/>
      <c r="AX107" s="47"/>
      <c r="AY107" s="47"/>
      <c r="AZ107" s="47"/>
      <c r="BA107" s="29"/>
      <c r="BB107" s="47"/>
      <c r="BC107" s="29"/>
      <c r="BD107" s="47"/>
      <c r="BE107" s="29"/>
      <c r="BF107" s="47"/>
      <c r="BG107" s="29"/>
      <c r="BH107" s="47"/>
      <c r="BI107" s="29"/>
      <c r="BJ107" s="47"/>
      <c r="BK107" s="29"/>
      <c r="BL107" s="47"/>
      <c r="BM107" s="29"/>
      <c r="BN107" s="47"/>
      <c r="BO107" s="29"/>
      <c r="BP107" s="47"/>
      <c r="BQ107" s="29"/>
      <c r="BR107" s="47"/>
      <c r="BS107" s="29"/>
      <c r="BT107" s="47"/>
      <c r="BU107" s="29"/>
      <c r="BV107" s="47"/>
      <c r="BW107" s="29"/>
      <c r="BX107" s="47"/>
      <c r="BY107" s="47"/>
      <c r="BZ107" s="47"/>
      <c r="CA107" s="47"/>
      <c r="CB107" s="29"/>
      <c r="CC107" s="47"/>
      <c r="CD107" s="47"/>
      <c r="CE107" s="29"/>
      <c r="CF107" s="47"/>
      <c r="CG107" s="29"/>
      <c r="CH107" s="47"/>
      <c r="CI107" s="29"/>
      <c r="CJ107" s="47"/>
      <c r="CK107" s="47"/>
      <c r="CL107" s="47"/>
      <c r="CM107" s="47"/>
      <c r="CN107" s="47"/>
      <c r="CO107" s="47"/>
      <c r="CP107" s="47"/>
      <c r="CQ107" s="47"/>
      <c r="CR107" s="47"/>
      <c r="CS107" s="47"/>
      <c r="CT107" s="47"/>
      <c r="CU107" s="47"/>
      <c r="CV107" s="29"/>
      <c r="CW107" s="47"/>
      <c r="CX107" s="29"/>
      <c r="CY107" s="47"/>
      <c r="CZ107" s="47"/>
      <c r="DA107" s="29"/>
      <c r="DB107" s="47"/>
      <c r="DC107" s="29"/>
      <c r="DD107" s="47"/>
      <c r="DE107" s="47"/>
      <c r="DF107" s="47"/>
      <c r="DG107" s="29"/>
      <c r="DH107" s="47"/>
      <c r="DI107" s="29"/>
      <c r="DJ107" s="47"/>
      <c r="DK107" s="29"/>
      <c r="DL107" s="47"/>
      <c r="DM107" s="47"/>
      <c r="DN107" s="47"/>
      <c r="DO107" s="29"/>
      <c r="DP107" s="47"/>
      <c r="DQ107" s="47"/>
      <c r="DR107" s="47"/>
      <c r="DS107" s="47"/>
      <c r="DT107" s="47"/>
      <c r="DU107" s="47"/>
      <c r="DV107" s="47"/>
      <c r="DW107" s="47"/>
      <c r="DX107" s="47"/>
      <c r="DY107" s="47"/>
      <c r="DZ107" s="47"/>
      <c r="EA107" s="47"/>
      <c r="EB107" s="47"/>
      <c r="EC107" s="47"/>
      <c r="ED107" s="47"/>
      <c r="EE107" s="47"/>
      <c r="EF107" s="47"/>
      <c r="EG107" s="47"/>
      <c r="EH107" s="47"/>
      <c r="EI107" s="47"/>
      <c r="EJ107" s="47"/>
      <c r="EK107" s="47"/>
      <c r="EL107" s="47"/>
      <c r="EM107" s="47"/>
      <c r="EN107" s="47"/>
      <c r="EO107" s="47"/>
      <c r="EP107" s="47"/>
      <c r="EQ107" s="47"/>
      <c r="ER107" s="47"/>
      <c r="ES107" s="47"/>
      <c r="ET107" s="47"/>
      <c r="EU107" s="47"/>
      <c r="EV107" s="47"/>
      <c r="EW107" s="47"/>
      <c r="EX107" s="47"/>
      <c r="EY107" s="47"/>
      <c r="EZ107" s="47"/>
      <c r="FA107" s="47"/>
      <c r="FB107" s="47"/>
      <c r="FC107" s="47"/>
      <c r="FD107" s="47"/>
      <c r="FE107" s="47"/>
      <c r="FF107" s="47"/>
      <c r="FG107" s="47"/>
      <c r="FH107" s="47"/>
      <c r="FI107" s="29"/>
      <c r="FJ107" s="47"/>
      <c r="FK107" s="29"/>
      <c r="FL107" s="48"/>
      <c r="FM107" s="48"/>
      <c r="GA107" s="60">
        <f>IF(AND(BCTrenCoso!E107&gt;0,BCTrenCoso!F107&gt;0),BCTrenCoso!E107/BCTrenCoso!F107*100,0)</f>
        <v>0</v>
      </c>
      <c r="GB107" s="41">
        <f>IF(AND(BCTrenCoso!G107&gt;0,BCTrenCoso!H107&gt;0),BCTrenCoso!G107/BCTrenCoso!H107*100,0)</f>
        <v>0</v>
      </c>
      <c r="GC107" s="41">
        <f>IF(AND(BCTrenCoso!I107&gt;0,BCTrenCoso!J107&gt;0),BCTrenCoso!I107*BCTrenCoso!J107,0)</f>
        <v>0</v>
      </c>
      <c r="GD107" s="41">
        <f>IF(AND(BCTrenCoso!I107&gt;0,BCTrenCoso!J107&gt;0),BCTrenCoso!J107,0)</f>
        <v>0</v>
      </c>
      <c r="GE107" s="41">
        <f>IF(AND(BCTrenCoso!K107&gt;0,BCTrenCoso!L107&gt;0),BCTrenCoso!K107*BCTrenCoso!L107,0)</f>
        <v>0</v>
      </c>
      <c r="GF107" s="41">
        <f>IF(AND(BCTrenCoso!K107&gt;0,BCTrenCoso!L107&gt;0),BCTrenCoso!L107,0)</f>
        <v>0</v>
      </c>
      <c r="GG107" s="41">
        <f>IF(AND(BCTrenCoso!M107&gt;0,BCTrenCoso!N107&gt;0),BCTrenCoso!M107*BCTrenCoso!N107,0)</f>
        <v>0</v>
      </c>
      <c r="GH107" s="41">
        <f>IF(AND(BCTrenCoso!M107&gt;0,BCTrenCoso!N107&gt;0),BCTrenCoso!N107,0)</f>
        <v>0</v>
      </c>
      <c r="GI107" s="41">
        <f>IF(AND(BCTrenCoso!O107&gt;0,BCTrenCoso!P107&gt;0),BCTrenCoso!O107*BCTrenCoso!P107,0)</f>
        <v>0</v>
      </c>
      <c r="GJ107" s="41">
        <f>IF(AND(BCTrenCoso!O107&gt;0,BCTrenCoso!P107&gt;0),BCTrenCoso!P107,0)</f>
        <v>0</v>
      </c>
      <c r="GK107" s="41">
        <f>IF(AND(BCTrenCoso!Q107&gt;0,BCTrenCoso!R107&gt;0),BCTrenCoso!Q107*BCTrenCoso!R107,0)</f>
        <v>0</v>
      </c>
      <c r="GL107" s="41">
        <f>IF(AND(BCTrenCoso!Q107&gt;0,BCTrenCoso!R107&gt;0),BCTrenCoso!R107,0)</f>
        <v>0</v>
      </c>
      <c r="GM107" s="41">
        <f>IF(AND(BCTrenCoso!S107&gt;0,BCTrenCoso!T107&gt;0),BCTrenCoso!S107*BCTrenCoso!T107,0)</f>
        <v>0</v>
      </c>
      <c r="GN107" s="41">
        <f>IF(AND(BCTrenCoso!S107&gt;0,BCTrenCoso!T107&gt;0),BCTrenCoso!T107,0)</f>
        <v>0</v>
      </c>
      <c r="GO107" s="41">
        <f>IF(AND(BCTrenCoso!U107&gt;0,BCTrenCoso!V107&gt;0),BCTrenCoso!U107/BCTrenCoso!V107*100,0)</f>
        <v>0</v>
      </c>
      <c r="GP107" s="41">
        <f>IF(AND(BCTrenCoso!X107&gt;0,BCTrenCoso!Y107&gt;0),BCTrenCoso!X107/BCTrenCoso!Y107*100,0)</f>
        <v>0</v>
      </c>
      <c r="GQ107" s="41">
        <f>IF(AND(BCTrenCoso!Z107&gt;0,BCTrenCoso!AA107&gt;0),BCTrenCoso!Z107/BCTrenCoso!AA107*100,0)</f>
        <v>0</v>
      </c>
      <c r="GR107" s="41">
        <f>IF(AND(BCTrenCoso!AB107&gt;0,BCTrenCoso!AC107&gt;0),BCTrenCoso!AB107/BCTrenCoso!AC107*100,0)</f>
        <v>0</v>
      </c>
      <c r="GS107" s="41">
        <f>IF(AND(BCTrenCoso!AD107&gt;0,BCTrenCoso!AE107&gt;0),BCTrenCoso!AD107/BCTrenCoso!AE107*100,0)</f>
        <v>0</v>
      </c>
      <c r="GT107" s="41">
        <f>IF(AND(BCTrenCoso!AF107&gt;0,BCTrenCoso!AG107&gt;0),BCTrenCoso!AF107/BCTrenCoso!AG107*100,0)</f>
        <v>0</v>
      </c>
      <c r="GU107" s="41">
        <f>IF(AND(BCTrenCoso!AZ107&gt;0,BCTrenCoso!BA107&gt;0),BCTrenCoso!AZ107/BCTrenCoso!BA107*100,0)</f>
        <v>0</v>
      </c>
      <c r="GV107" s="41">
        <f>IF(AND(BCTrenCoso!BB107&gt;0,BCTrenCoso!BC107&gt;0),BCTrenCoso!BB107/BCTrenCoso!BC107*100,0)</f>
        <v>0</v>
      </c>
      <c r="GW107" s="41">
        <f>IF(AND(BCTrenCoso!BD107&gt;0,BCTrenCoso!BE107&gt;0),BCTrenCoso!BD107/BCTrenCoso!BE107*100,0)</f>
        <v>0</v>
      </c>
      <c r="GX107" s="41">
        <f>IF(AND(BCTrenCoso!BF107&gt;0,BCTrenCoso!BG107&gt;0),BCTrenCoso!BF107/BCTrenCoso!BG107*100,0)</f>
        <v>0</v>
      </c>
      <c r="GY107" s="41">
        <f>IF(AND(BCTrenCoso!BH107&gt;0,BCTrenCoso!BI107&gt;0),BCTrenCoso!BH107/BCTrenCoso!BI107*100,0)</f>
        <v>0</v>
      </c>
      <c r="GZ107" s="41">
        <f>IF(AND(BCTrenCoso!BJ107&gt;0,BCTrenCoso!BK107&gt;0),BCTrenCoso!BJ107/BCTrenCoso!BK107*100,0)</f>
        <v>0</v>
      </c>
      <c r="HA107" s="41">
        <f>IF(AND(BCTrenCoso!BL107&gt;0,BCTrenCoso!BM107&gt;0),BCTrenCoso!BL107/BCTrenCoso!BM107*100,0)</f>
        <v>0</v>
      </c>
      <c r="HB107" s="41">
        <f>IF(AND(BCTrenCoso!BN107&gt;0,BCTrenCoso!BO107&gt;0),BCTrenCoso!BN107/BCTrenCoso!BO107*100,0)</f>
        <v>0</v>
      </c>
      <c r="HC107" s="41">
        <f>IF(AND(BCTrenCoso!BP107&gt;0,BCTrenCoso!BQ107&gt;0),BCTrenCoso!BP107/BCTrenCoso!BQ107*100,0)</f>
        <v>0</v>
      </c>
      <c r="HD107" s="41">
        <f>IF(AND(BCTrenCoso!BR107&gt;0,BCTrenCoso!BS107&gt;0),BCTrenCoso!BR107/BCTrenCoso!BS107*100,0)</f>
        <v>0</v>
      </c>
      <c r="HE107" s="41">
        <f>IF(AND(BCTrenCoso!BT107&gt;0,BCTrenCoso!BU107&gt;0),BCTrenCoso!BT107/BCTrenCoso!BU107*100,0)</f>
        <v>0</v>
      </c>
      <c r="HF107" s="41">
        <f>IF(AND(BCTrenCoso!BV107&gt;0,BCTrenCoso!BW107&gt;0),BCTrenCoso!BV107/BCTrenCoso!BW107*100,0)</f>
        <v>0</v>
      </c>
      <c r="HG107" s="41">
        <f>IF(AND(BCTrenCoso!CA107&gt;0,BCTrenCoso!CB107&gt;0),BCTrenCoso!CA107/BCTrenCoso!CB107*100,0)</f>
        <v>0</v>
      </c>
      <c r="HH107" s="41">
        <f>IF(AND(BCTrenCoso!CD107&gt;0,BCTrenCoso!CE107&gt;0),BCTrenCoso!CD107/BCTrenCoso!CE107*100,0)</f>
        <v>0</v>
      </c>
      <c r="HI107" s="41">
        <f>IF(AND(BCTrenCoso!CF107&gt;0,BCTrenCoso!CG107&gt;0),BCTrenCoso!CF107/BCTrenCoso!CG107*100,0)</f>
        <v>0</v>
      </c>
      <c r="HJ107" s="41">
        <f>IF(AND(BCTrenCoso!CH107&gt;0,BCTrenCoso!CI107&gt;0),BCTrenCoso!CH107/BCTrenCoso!CI107*100,0)</f>
        <v>0</v>
      </c>
      <c r="HK107" s="41">
        <f>IF(AND(BCTrenCoso!CU107&gt;0,BCTrenCoso!CV107&gt;0),BCTrenCoso!CU107/BCTrenCoso!CV107*100,0)</f>
        <v>0</v>
      </c>
      <c r="HL107" s="41">
        <f>IF(AND(BCTrenCoso!CW107&gt;0,BCTrenCoso!CX107&gt;0),BCTrenCoso!CW107/BCTrenCoso!CX107*100,0)</f>
        <v>0</v>
      </c>
      <c r="HM107" s="41">
        <f>IF(AND(BCTrenCoso!CZ107&gt;0,BCTrenCoso!DA107&gt;0),BCTrenCoso!CZ107/BCTrenCoso!DA107*100,0)</f>
        <v>0</v>
      </c>
      <c r="HN107" s="41">
        <f>IF(AND(BCTrenCoso!DB107&gt;0,BCTrenCoso!DC107&gt;0),BCTrenCoso!DB107/BCTrenCoso!DC107*100,0)</f>
        <v>0</v>
      </c>
      <c r="HO107" s="41">
        <f>IF(AND(BCTrenCoso!DF107&gt;0,BCTrenCoso!DG107&gt;0),BCTrenCoso!DF107/BCTrenCoso!DG107*100,0)</f>
        <v>0</v>
      </c>
      <c r="HP107" s="41">
        <f>IF(AND(BCTrenCoso!DH107&gt;0,BCTrenCoso!DI107&gt;0),BCTrenCoso!DH107/BCTrenCoso!DI107*100,0)</f>
        <v>0</v>
      </c>
      <c r="HQ107" s="41">
        <f>IF(AND(BCTrenCoso!DJ107&gt;0,BCTrenCoso!DK107&gt;0),BCTrenCoso!DJ107/BCTrenCoso!DK107*100,0)</f>
        <v>0</v>
      </c>
      <c r="HR107" s="41">
        <f>IF(AND(BCTrenCoso!DN107&gt;0,BCTrenCoso!DO107&gt;0),BCTrenCoso!DN107/BCTrenCoso!DO107*100,0)</f>
        <v>0</v>
      </c>
      <c r="HS107" s="41">
        <f>IF(AND(BCTrenCoso!FH107&gt;0,BCTrenCoso!FI107&gt;0),BCTrenCoso!FH107/BCTrenCoso!FI107*100,0)</f>
        <v>0</v>
      </c>
      <c r="HT107" s="41">
        <f>IF(AND(BCTrenCoso!FJ107&gt;0,BCTrenCoso!FK107&gt;0),BCTrenCoso!FJ107/BCTrenCoso!FK107*100,0)</f>
        <v>0</v>
      </c>
      <c r="HU107" s="41">
        <f t="shared" si="5"/>
        <v>0</v>
      </c>
      <c r="HV107" s="41">
        <f t="shared" si="6"/>
        <v>0</v>
      </c>
      <c r="HW107" s="41">
        <f t="shared" si="7"/>
        <v>0</v>
      </c>
      <c r="HX107" s="41">
        <f t="shared" si="8"/>
        <v>0</v>
      </c>
    </row>
    <row r="108" spans="1:232" ht="22.5" customHeight="1" x14ac:dyDescent="0.2">
      <c r="A108" s="49">
        <f>ROW(A108)-5</f>
        <v>103</v>
      </c>
      <c r="B108" s="27"/>
      <c r="C108" s="28"/>
      <c r="D108" s="28"/>
      <c r="E108" s="28"/>
      <c r="F108" s="29"/>
      <c r="G108" s="28"/>
      <c r="H108" s="29"/>
      <c r="I108" s="28"/>
      <c r="J108" s="28"/>
      <c r="K108" s="28"/>
      <c r="L108" s="28"/>
      <c r="M108" s="28"/>
      <c r="N108" s="28"/>
      <c r="O108" s="28"/>
      <c r="P108" s="28"/>
      <c r="Q108" s="28"/>
      <c r="R108" s="28"/>
      <c r="S108" s="28"/>
      <c r="T108" s="28"/>
      <c r="U108" s="28"/>
      <c r="V108" s="29"/>
      <c r="W108" s="28"/>
      <c r="X108" s="28"/>
      <c r="Y108" s="29"/>
      <c r="Z108" s="28"/>
      <c r="AA108" s="29"/>
      <c r="AB108" s="28"/>
      <c r="AC108" s="29"/>
      <c r="AD108" s="28"/>
      <c r="AE108" s="29"/>
      <c r="AF108" s="28"/>
      <c r="AG108" s="29"/>
      <c r="AH108" s="28"/>
      <c r="AI108" s="28"/>
      <c r="AJ108" s="28"/>
      <c r="AK108" s="28"/>
      <c r="AL108" s="28"/>
      <c r="AM108" s="28"/>
      <c r="AN108" s="28"/>
      <c r="AO108" s="28"/>
      <c r="AP108" s="28"/>
      <c r="AQ108" s="28"/>
      <c r="AR108" s="28"/>
      <c r="AS108" s="28"/>
      <c r="AT108" s="28"/>
      <c r="AU108" s="28"/>
      <c r="AV108" s="28"/>
      <c r="AW108" s="28"/>
      <c r="AX108" s="28"/>
      <c r="AY108" s="28"/>
      <c r="AZ108" s="28"/>
      <c r="BA108" s="29"/>
      <c r="BB108" s="28"/>
      <c r="BC108" s="29"/>
      <c r="BD108" s="28"/>
      <c r="BE108" s="29"/>
      <c r="BF108" s="28"/>
      <c r="BG108" s="29"/>
      <c r="BH108" s="28"/>
      <c r="BI108" s="29"/>
      <c r="BJ108" s="28"/>
      <c r="BK108" s="29"/>
      <c r="BL108" s="28"/>
      <c r="BM108" s="29"/>
      <c r="BN108" s="28"/>
      <c r="BO108" s="29"/>
      <c r="BP108" s="28"/>
      <c r="BQ108" s="29"/>
      <c r="BR108" s="28"/>
      <c r="BS108" s="29"/>
      <c r="BT108" s="28"/>
      <c r="BU108" s="29"/>
      <c r="BV108" s="28"/>
      <c r="BW108" s="29"/>
      <c r="BX108" s="28"/>
      <c r="BY108" s="28"/>
      <c r="BZ108" s="28"/>
      <c r="CA108" s="28"/>
      <c r="CB108" s="29"/>
      <c r="CC108" s="28"/>
      <c r="CD108" s="28"/>
      <c r="CE108" s="29"/>
      <c r="CF108" s="28"/>
      <c r="CG108" s="29"/>
      <c r="CH108" s="28"/>
      <c r="CI108" s="29"/>
      <c r="CJ108" s="28"/>
      <c r="CK108" s="28"/>
      <c r="CL108" s="28"/>
      <c r="CM108" s="28"/>
      <c r="CN108" s="28"/>
      <c r="CO108" s="28"/>
      <c r="CP108" s="28"/>
      <c r="CQ108" s="28"/>
      <c r="CR108" s="28"/>
      <c r="CS108" s="28"/>
      <c r="CT108" s="28"/>
      <c r="CU108" s="28"/>
      <c r="CV108" s="29"/>
      <c r="CW108" s="28"/>
      <c r="CX108" s="29"/>
      <c r="CY108" s="28"/>
      <c r="CZ108" s="28"/>
      <c r="DA108" s="29"/>
      <c r="DB108" s="28"/>
      <c r="DC108" s="29"/>
      <c r="DD108" s="28"/>
      <c r="DE108" s="28"/>
      <c r="DF108" s="28"/>
      <c r="DG108" s="29"/>
      <c r="DH108" s="28"/>
      <c r="DI108" s="29"/>
      <c r="DJ108" s="28"/>
      <c r="DK108" s="29"/>
      <c r="DL108" s="28"/>
      <c r="DM108" s="28"/>
      <c r="DN108" s="28"/>
      <c r="DO108" s="29"/>
      <c r="DP108" s="28"/>
      <c r="DQ108" s="28"/>
      <c r="DR108" s="28"/>
      <c r="DS108" s="28"/>
      <c r="DT108" s="28"/>
      <c r="DU108" s="28"/>
      <c r="DV108" s="28"/>
      <c r="DW108" s="28"/>
      <c r="DX108" s="28"/>
      <c r="DY108" s="28"/>
      <c r="DZ108" s="28"/>
      <c r="EA108" s="28"/>
      <c r="EB108" s="28"/>
      <c r="EC108" s="28"/>
      <c r="ED108" s="28"/>
      <c r="EE108" s="28"/>
      <c r="EF108" s="28"/>
      <c r="EG108" s="28"/>
      <c r="EH108" s="28"/>
      <c r="EI108" s="28"/>
      <c r="EJ108" s="28"/>
      <c r="EK108" s="28"/>
      <c r="EL108" s="28"/>
      <c r="EM108" s="28"/>
      <c r="EN108" s="28"/>
      <c r="EO108" s="28"/>
      <c r="EP108" s="28"/>
      <c r="EQ108" s="28"/>
      <c r="ER108" s="28"/>
      <c r="ES108" s="28"/>
      <c r="ET108" s="28"/>
      <c r="EU108" s="28"/>
      <c r="EV108" s="28"/>
      <c r="EW108" s="28"/>
      <c r="EX108" s="28"/>
      <c r="EY108" s="28"/>
      <c r="EZ108" s="28"/>
      <c r="FA108" s="28"/>
      <c r="FB108" s="28"/>
      <c r="FC108" s="28"/>
      <c r="FD108" s="28"/>
      <c r="FE108" s="28"/>
      <c r="FF108" s="28"/>
      <c r="FG108" s="28"/>
      <c r="FH108" s="28"/>
      <c r="FI108" s="29"/>
      <c r="FJ108" s="28"/>
      <c r="FK108" s="29"/>
      <c r="FL108" s="29"/>
      <c r="FM108" s="29"/>
      <c r="GA108" s="60">
        <f>IF(AND(BCTrenCoso!E108&gt;0,BCTrenCoso!F108&gt;0),BCTrenCoso!E108/BCTrenCoso!F108*100,0)</f>
        <v>0</v>
      </c>
      <c r="GB108" s="41">
        <f>IF(AND(BCTrenCoso!G108&gt;0,BCTrenCoso!H108&gt;0),BCTrenCoso!G108/BCTrenCoso!H108*100,0)</f>
        <v>0</v>
      </c>
      <c r="GC108" s="41">
        <f>IF(AND(BCTrenCoso!I108&gt;0,BCTrenCoso!J108&gt;0),BCTrenCoso!I108*BCTrenCoso!J108,0)</f>
        <v>0</v>
      </c>
      <c r="GD108" s="41">
        <f>IF(AND(BCTrenCoso!I108&gt;0,BCTrenCoso!J108&gt;0),BCTrenCoso!J108,0)</f>
        <v>0</v>
      </c>
      <c r="GE108" s="41">
        <f>IF(AND(BCTrenCoso!K108&gt;0,BCTrenCoso!L108&gt;0),BCTrenCoso!K108*BCTrenCoso!L108,0)</f>
        <v>0</v>
      </c>
      <c r="GF108" s="41">
        <f>IF(AND(BCTrenCoso!K108&gt;0,BCTrenCoso!L108&gt;0),BCTrenCoso!L108,0)</f>
        <v>0</v>
      </c>
      <c r="GG108" s="41">
        <f>IF(AND(BCTrenCoso!M108&gt;0,BCTrenCoso!N108&gt;0),BCTrenCoso!M108*BCTrenCoso!N108,0)</f>
        <v>0</v>
      </c>
      <c r="GH108" s="41">
        <f>IF(AND(BCTrenCoso!M108&gt;0,BCTrenCoso!N108&gt;0),BCTrenCoso!N108,0)</f>
        <v>0</v>
      </c>
      <c r="GI108" s="41">
        <f>IF(AND(BCTrenCoso!O108&gt;0,BCTrenCoso!P108&gt;0),BCTrenCoso!O108*BCTrenCoso!P108,0)</f>
        <v>0</v>
      </c>
      <c r="GJ108" s="41">
        <f>IF(AND(BCTrenCoso!O108&gt;0,BCTrenCoso!P108&gt;0),BCTrenCoso!P108,0)</f>
        <v>0</v>
      </c>
      <c r="GK108" s="41">
        <f>IF(AND(BCTrenCoso!Q108&gt;0,BCTrenCoso!R108&gt;0),BCTrenCoso!Q108*BCTrenCoso!R108,0)</f>
        <v>0</v>
      </c>
      <c r="GL108" s="41">
        <f>IF(AND(BCTrenCoso!Q108&gt;0,BCTrenCoso!R108&gt;0),BCTrenCoso!R108,0)</f>
        <v>0</v>
      </c>
      <c r="GM108" s="41">
        <f>IF(AND(BCTrenCoso!S108&gt;0,BCTrenCoso!T108&gt;0),BCTrenCoso!S108*BCTrenCoso!T108,0)</f>
        <v>0</v>
      </c>
      <c r="GN108" s="41">
        <f>IF(AND(BCTrenCoso!S108&gt;0,BCTrenCoso!T108&gt;0),BCTrenCoso!T108,0)</f>
        <v>0</v>
      </c>
      <c r="GO108" s="41">
        <f>IF(AND(BCTrenCoso!U108&gt;0,BCTrenCoso!V108&gt;0),BCTrenCoso!U108/BCTrenCoso!V108*100,0)</f>
        <v>0</v>
      </c>
      <c r="GP108" s="41">
        <f>IF(AND(BCTrenCoso!X108&gt;0,BCTrenCoso!Y108&gt;0),BCTrenCoso!X108/BCTrenCoso!Y108*100,0)</f>
        <v>0</v>
      </c>
      <c r="GQ108" s="41">
        <f>IF(AND(BCTrenCoso!Z108&gt;0,BCTrenCoso!AA108&gt;0),BCTrenCoso!Z108/BCTrenCoso!AA108*100,0)</f>
        <v>0</v>
      </c>
      <c r="GR108" s="41">
        <f>IF(AND(BCTrenCoso!AB108&gt;0,BCTrenCoso!AC108&gt;0),BCTrenCoso!AB108/BCTrenCoso!AC108*100,0)</f>
        <v>0</v>
      </c>
      <c r="GS108" s="41">
        <f>IF(AND(BCTrenCoso!AD108&gt;0,BCTrenCoso!AE108&gt;0),BCTrenCoso!AD108/BCTrenCoso!AE108*100,0)</f>
        <v>0</v>
      </c>
      <c r="GT108" s="41">
        <f>IF(AND(BCTrenCoso!AF108&gt;0,BCTrenCoso!AG108&gt;0),BCTrenCoso!AF108/BCTrenCoso!AG108*100,0)</f>
        <v>0</v>
      </c>
      <c r="GU108" s="41">
        <f>IF(AND(BCTrenCoso!AZ108&gt;0,BCTrenCoso!BA108&gt;0),BCTrenCoso!AZ108/BCTrenCoso!BA108*100,0)</f>
        <v>0</v>
      </c>
      <c r="GV108" s="41">
        <f>IF(AND(BCTrenCoso!BB108&gt;0,BCTrenCoso!BC108&gt;0),BCTrenCoso!BB108/BCTrenCoso!BC108*100,0)</f>
        <v>0</v>
      </c>
      <c r="GW108" s="41">
        <f>IF(AND(BCTrenCoso!BD108&gt;0,BCTrenCoso!BE108&gt;0),BCTrenCoso!BD108/BCTrenCoso!BE108*100,0)</f>
        <v>0</v>
      </c>
      <c r="GX108" s="41">
        <f>IF(AND(BCTrenCoso!BF108&gt;0,BCTrenCoso!BG108&gt;0),BCTrenCoso!BF108/BCTrenCoso!BG108*100,0)</f>
        <v>0</v>
      </c>
      <c r="GY108" s="41">
        <f>IF(AND(BCTrenCoso!BH108&gt;0,BCTrenCoso!BI108&gt;0),BCTrenCoso!BH108/BCTrenCoso!BI108*100,0)</f>
        <v>0</v>
      </c>
      <c r="GZ108" s="41">
        <f>IF(AND(BCTrenCoso!BJ108&gt;0,BCTrenCoso!BK108&gt;0),BCTrenCoso!BJ108/BCTrenCoso!BK108*100,0)</f>
        <v>0</v>
      </c>
      <c r="HA108" s="41">
        <f>IF(AND(BCTrenCoso!BL108&gt;0,BCTrenCoso!BM108&gt;0),BCTrenCoso!BL108/BCTrenCoso!BM108*100,0)</f>
        <v>0</v>
      </c>
      <c r="HB108" s="41">
        <f>IF(AND(BCTrenCoso!BN108&gt;0,BCTrenCoso!BO108&gt;0),BCTrenCoso!BN108/BCTrenCoso!BO108*100,0)</f>
        <v>0</v>
      </c>
      <c r="HC108" s="41">
        <f>IF(AND(BCTrenCoso!BP108&gt;0,BCTrenCoso!BQ108&gt;0),BCTrenCoso!BP108/BCTrenCoso!BQ108*100,0)</f>
        <v>0</v>
      </c>
      <c r="HD108" s="41">
        <f>IF(AND(BCTrenCoso!BR108&gt;0,BCTrenCoso!BS108&gt;0),BCTrenCoso!BR108/BCTrenCoso!BS108*100,0)</f>
        <v>0</v>
      </c>
      <c r="HE108" s="41">
        <f>IF(AND(BCTrenCoso!BT108&gt;0,BCTrenCoso!BU108&gt;0),BCTrenCoso!BT108/BCTrenCoso!BU108*100,0)</f>
        <v>0</v>
      </c>
      <c r="HF108" s="41">
        <f>IF(AND(BCTrenCoso!BV108&gt;0,BCTrenCoso!BW108&gt;0),BCTrenCoso!BV108/BCTrenCoso!BW108*100,0)</f>
        <v>0</v>
      </c>
      <c r="HG108" s="41">
        <f>IF(AND(BCTrenCoso!CA108&gt;0,BCTrenCoso!CB108&gt;0),BCTrenCoso!CA108/BCTrenCoso!CB108*100,0)</f>
        <v>0</v>
      </c>
      <c r="HH108" s="41">
        <f>IF(AND(BCTrenCoso!CD108&gt;0,BCTrenCoso!CE108&gt;0),BCTrenCoso!CD108/BCTrenCoso!CE108*100,0)</f>
        <v>0</v>
      </c>
      <c r="HI108" s="41">
        <f>IF(AND(BCTrenCoso!CF108&gt;0,BCTrenCoso!CG108&gt;0),BCTrenCoso!CF108/BCTrenCoso!CG108*100,0)</f>
        <v>0</v>
      </c>
      <c r="HJ108" s="41">
        <f>IF(AND(BCTrenCoso!CH108&gt;0,BCTrenCoso!CI108&gt;0),BCTrenCoso!CH108/BCTrenCoso!CI108*100,0)</f>
        <v>0</v>
      </c>
      <c r="HK108" s="41">
        <f>IF(AND(BCTrenCoso!CU108&gt;0,BCTrenCoso!CV108&gt;0),BCTrenCoso!CU108/BCTrenCoso!CV108*100,0)</f>
        <v>0</v>
      </c>
      <c r="HL108" s="41">
        <f>IF(AND(BCTrenCoso!CW108&gt;0,BCTrenCoso!CX108&gt;0),BCTrenCoso!CW108/BCTrenCoso!CX108*100,0)</f>
        <v>0</v>
      </c>
      <c r="HM108" s="41">
        <f>IF(AND(BCTrenCoso!CZ108&gt;0,BCTrenCoso!DA108&gt;0),BCTrenCoso!CZ108/BCTrenCoso!DA108*100,0)</f>
        <v>0</v>
      </c>
      <c r="HN108" s="41">
        <f>IF(AND(BCTrenCoso!DB108&gt;0,BCTrenCoso!DC108&gt;0),BCTrenCoso!DB108/BCTrenCoso!DC108*100,0)</f>
        <v>0</v>
      </c>
      <c r="HO108" s="41">
        <f>IF(AND(BCTrenCoso!DF108&gt;0,BCTrenCoso!DG108&gt;0),BCTrenCoso!DF108/BCTrenCoso!DG108*100,0)</f>
        <v>0</v>
      </c>
      <c r="HP108" s="41">
        <f>IF(AND(BCTrenCoso!DH108&gt;0,BCTrenCoso!DI108&gt;0),BCTrenCoso!DH108/BCTrenCoso!DI108*100,0)</f>
        <v>0</v>
      </c>
      <c r="HQ108" s="41">
        <f>IF(AND(BCTrenCoso!DJ108&gt;0,BCTrenCoso!DK108&gt;0),BCTrenCoso!DJ108/BCTrenCoso!DK108*100,0)</f>
        <v>0</v>
      </c>
      <c r="HR108" s="41">
        <f>IF(AND(BCTrenCoso!DN108&gt;0,BCTrenCoso!DO108&gt;0),BCTrenCoso!DN108/BCTrenCoso!DO108*100,0)</f>
        <v>0</v>
      </c>
      <c r="HS108" s="41">
        <f>IF(AND(BCTrenCoso!FH108&gt;0,BCTrenCoso!FI108&gt;0),BCTrenCoso!FH108/BCTrenCoso!FI108*100,0)</f>
        <v>0</v>
      </c>
      <c r="HT108" s="41">
        <f>IF(AND(BCTrenCoso!FJ108&gt;0,BCTrenCoso!FK108&gt;0),BCTrenCoso!FJ108/BCTrenCoso!FK108*100,0)</f>
        <v>0</v>
      </c>
      <c r="HU108" s="41">
        <f t="shared" si="5"/>
        <v>0</v>
      </c>
      <c r="HV108" s="41">
        <f t="shared" si="6"/>
        <v>0</v>
      </c>
      <c r="HW108" s="41">
        <f t="shared" si="7"/>
        <v>0</v>
      </c>
      <c r="HX108" s="41">
        <f t="shared" si="8"/>
        <v>0</v>
      </c>
    </row>
    <row r="109" spans="1:232" s="64" customFormat="1" ht="22.5" customHeight="1" x14ac:dyDescent="0.2">
      <c r="A109" s="63">
        <f t="shared" si="11"/>
        <v>104</v>
      </c>
      <c r="B109" s="46"/>
      <c r="C109" s="47"/>
      <c r="D109" s="47"/>
      <c r="E109" s="47"/>
      <c r="F109" s="29"/>
      <c r="G109" s="47"/>
      <c r="H109" s="29"/>
      <c r="I109" s="47"/>
      <c r="J109" s="47"/>
      <c r="K109" s="47"/>
      <c r="L109" s="47"/>
      <c r="M109" s="47"/>
      <c r="N109" s="47"/>
      <c r="O109" s="47"/>
      <c r="P109" s="47"/>
      <c r="Q109" s="47"/>
      <c r="R109" s="47"/>
      <c r="S109" s="47"/>
      <c r="T109" s="47"/>
      <c r="U109" s="47"/>
      <c r="V109" s="29"/>
      <c r="W109" s="47"/>
      <c r="X109" s="47"/>
      <c r="Y109" s="29"/>
      <c r="Z109" s="47"/>
      <c r="AA109" s="29"/>
      <c r="AB109" s="47"/>
      <c r="AC109" s="29"/>
      <c r="AD109" s="47"/>
      <c r="AE109" s="29"/>
      <c r="AF109" s="47"/>
      <c r="AG109" s="29"/>
      <c r="AH109" s="47"/>
      <c r="AI109" s="47"/>
      <c r="AJ109" s="47"/>
      <c r="AK109" s="47"/>
      <c r="AL109" s="47"/>
      <c r="AM109" s="47"/>
      <c r="AN109" s="47"/>
      <c r="AO109" s="47"/>
      <c r="AP109" s="47"/>
      <c r="AQ109" s="47"/>
      <c r="AR109" s="47"/>
      <c r="AS109" s="47"/>
      <c r="AT109" s="47"/>
      <c r="AU109" s="47"/>
      <c r="AV109" s="47"/>
      <c r="AW109" s="47"/>
      <c r="AX109" s="47"/>
      <c r="AY109" s="47"/>
      <c r="AZ109" s="47"/>
      <c r="BA109" s="29"/>
      <c r="BB109" s="47"/>
      <c r="BC109" s="29"/>
      <c r="BD109" s="47"/>
      <c r="BE109" s="29"/>
      <c r="BF109" s="47"/>
      <c r="BG109" s="29"/>
      <c r="BH109" s="47"/>
      <c r="BI109" s="29"/>
      <c r="BJ109" s="47"/>
      <c r="BK109" s="29"/>
      <c r="BL109" s="47"/>
      <c r="BM109" s="29"/>
      <c r="BN109" s="47"/>
      <c r="BO109" s="29"/>
      <c r="BP109" s="47"/>
      <c r="BQ109" s="29"/>
      <c r="BR109" s="47"/>
      <c r="BS109" s="29"/>
      <c r="BT109" s="47"/>
      <c r="BU109" s="29"/>
      <c r="BV109" s="47"/>
      <c r="BW109" s="29"/>
      <c r="BX109" s="47"/>
      <c r="BY109" s="47"/>
      <c r="BZ109" s="47"/>
      <c r="CA109" s="47"/>
      <c r="CB109" s="29"/>
      <c r="CC109" s="47"/>
      <c r="CD109" s="47"/>
      <c r="CE109" s="29"/>
      <c r="CF109" s="47"/>
      <c r="CG109" s="29"/>
      <c r="CH109" s="47"/>
      <c r="CI109" s="29"/>
      <c r="CJ109" s="47"/>
      <c r="CK109" s="47"/>
      <c r="CL109" s="47"/>
      <c r="CM109" s="47"/>
      <c r="CN109" s="47"/>
      <c r="CO109" s="47"/>
      <c r="CP109" s="47"/>
      <c r="CQ109" s="47"/>
      <c r="CR109" s="47"/>
      <c r="CS109" s="47"/>
      <c r="CT109" s="47"/>
      <c r="CU109" s="47"/>
      <c r="CV109" s="29"/>
      <c r="CW109" s="47"/>
      <c r="CX109" s="29"/>
      <c r="CY109" s="47"/>
      <c r="CZ109" s="47"/>
      <c r="DA109" s="29"/>
      <c r="DB109" s="47"/>
      <c r="DC109" s="29"/>
      <c r="DD109" s="47"/>
      <c r="DE109" s="47"/>
      <c r="DF109" s="47"/>
      <c r="DG109" s="29"/>
      <c r="DH109" s="47"/>
      <c r="DI109" s="29"/>
      <c r="DJ109" s="47"/>
      <c r="DK109" s="29"/>
      <c r="DL109" s="47"/>
      <c r="DM109" s="47"/>
      <c r="DN109" s="47"/>
      <c r="DO109" s="29"/>
      <c r="DP109" s="47"/>
      <c r="DQ109" s="47"/>
      <c r="DR109" s="47"/>
      <c r="DS109" s="47"/>
      <c r="DT109" s="47"/>
      <c r="DU109" s="47"/>
      <c r="DV109" s="47"/>
      <c r="DW109" s="47"/>
      <c r="DX109" s="47"/>
      <c r="DY109" s="47"/>
      <c r="DZ109" s="47"/>
      <c r="EA109" s="47"/>
      <c r="EB109" s="47"/>
      <c r="EC109" s="47"/>
      <c r="ED109" s="47"/>
      <c r="EE109" s="47"/>
      <c r="EF109" s="47"/>
      <c r="EG109" s="47"/>
      <c r="EH109" s="47"/>
      <c r="EI109" s="47"/>
      <c r="EJ109" s="47"/>
      <c r="EK109" s="47"/>
      <c r="EL109" s="47"/>
      <c r="EM109" s="47"/>
      <c r="EN109" s="47"/>
      <c r="EO109" s="47"/>
      <c r="EP109" s="47"/>
      <c r="EQ109" s="47"/>
      <c r="ER109" s="47"/>
      <c r="ES109" s="47"/>
      <c r="ET109" s="47"/>
      <c r="EU109" s="47"/>
      <c r="EV109" s="47"/>
      <c r="EW109" s="47"/>
      <c r="EX109" s="47"/>
      <c r="EY109" s="47"/>
      <c r="EZ109" s="47"/>
      <c r="FA109" s="47"/>
      <c r="FB109" s="47"/>
      <c r="FC109" s="47"/>
      <c r="FD109" s="47"/>
      <c r="FE109" s="47"/>
      <c r="FF109" s="47"/>
      <c r="FG109" s="47"/>
      <c r="FH109" s="47"/>
      <c r="FI109" s="29"/>
      <c r="FJ109" s="47"/>
      <c r="FK109" s="29"/>
      <c r="FL109" s="48"/>
      <c r="FM109" s="48"/>
      <c r="GA109" s="60">
        <f>IF(AND(BCTrenCoso!E109&gt;0,BCTrenCoso!F109&gt;0),BCTrenCoso!E109/BCTrenCoso!F109*100,0)</f>
        <v>0</v>
      </c>
      <c r="GB109" s="41">
        <f>IF(AND(BCTrenCoso!G109&gt;0,BCTrenCoso!H109&gt;0),BCTrenCoso!G109/BCTrenCoso!H109*100,0)</f>
        <v>0</v>
      </c>
      <c r="GC109" s="41">
        <f>IF(AND(BCTrenCoso!I109&gt;0,BCTrenCoso!J109&gt;0),BCTrenCoso!I109*BCTrenCoso!J109,0)</f>
        <v>0</v>
      </c>
      <c r="GD109" s="41">
        <f>IF(AND(BCTrenCoso!I109&gt;0,BCTrenCoso!J109&gt;0),BCTrenCoso!J109,0)</f>
        <v>0</v>
      </c>
      <c r="GE109" s="41">
        <f>IF(AND(BCTrenCoso!K109&gt;0,BCTrenCoso!L109&gt;0),BCTrenCoso!K109*BCTrenCoso!L109,0)</f>
        <v>0</v>
      </c>
      <c r="GF109" s="41">
        <f>IF(AND(BCTrenCoso!K109&gt;0,BCTrenCoso!L109&gt;0),BCTrenCoso!L109,0)</f>
        <v>0</v>
      </c>
      <c r="GG109" s="41">
        <f>IF(AND(BCTrenCoso!M109&gt;0,BCTrenCoso!N109&gt;0),BCTrenCoso!M109*BCTrenCoso!N109,0)</f>
        <v>0</v>
      </c>
      <c r="GH109" s="41">
        <f>IF(AND(BCTrenCoso!M109&gt;0,BCTrenCoso!N109&gt;0),BCTrenCoso!N109,0)</f>
        <v>0</v>
      </c>
      <c r="GI109" s="41">
        <f>IF(AND(BCTrenCoso!O109&gt;0,BCTrenCoso!P109&gt;0),BCTrenCoso!O109*BCTrenCoso!P109,0)</f>
        <v>0</v>
      </c>
      <c r="GJ109" s="41">
        <f>IF(AND(BCTrenCoso!O109&gt;0,BCTrenCoso!P109&gt;0),BCTrenCoso!P109,0)</f>
        <v>0</v>
      </c>
      <c r="GK109" s="41">
        <f>IF(AND(BCTrenCoso!Q109&gt;0,BCTrenCoso!R109&gt;0),BCTrenCoso!Q109*BCTrenCoso!R109,0)</f>
        <v>0</v>
      </c>
      <c r="GL109" s="41">
        <f>IF(AND(BCTrenCoso!Q109&gt;0,BCTrenCoso!R109&gt;0),BCTrenCoso!R109,0)</f>
        <v>0</v>
      </c>
      <c r="GM109" s="41">
        <f>IF(AND(BCTrenCoso!S109&gt;0,BCTrenCoso!T109&gt;0),BCTrenCoso!S109*BCTrenCoso!T109,0)</f>
        <v>0</v>
      </c>
      <c r="GN109" s="41">
        <f>IF(AND(BCTrenCoso!S109&gt;0,BCTrenCoso!T109&gt;0),BCTrenCoso!T109,0)</f>
        <v>0</v>
      </c>
      <c r="GO109" s="41">
        <f>IF(AND(BCTrenCoso!U109&gt;0,BCTrenCoso!V109&gt;0),BCTrenCoso!U109/BCTrenCoso!V109*100,0)</f>
        <v>0</v>
      </c>
      <c r="GP109" s="41">
        <f>IF(AND(BCTrenCoso!X109&gt;0,BCTrenCoso!Y109&gt;0),BCTrenCoso!X109/BCTrenCoso!Y109*100,0)</f>
        <v>0</v>
      </c>
      <c r="GQ109" s="41">
        <f>IF(AND(BCTrenCoso!Z109&gt;0,BCTrenCoso!AA109&gt;0),BCTrenCoso!Z109/BCTrenCoso!AA109*100,0)</f>
        <v>0</v>
      </c>
      <c r="GR109" s="41">
        <f>IF(AND(BCTrenCoso!AB109&gt;0,BCTrenCoso!AC109&gt;0),BCTrenCoso!AB109/BCTrenCoso!AC109*100,0)</f>
        <v>0</v>
      </c>
      <c r="GS109" s="41">
        <f>IF(AND(BCTrenCoso!AD109&gt;0,BCTrenCoso!AE109&gt;0),BCTrenCoso!AD109/BCTrenCoso!AE109*100,0)</f>
        <v>0</v>
      </c>
      <c r="GT109" s="41">
        <f>IF(AND(BCTrenCoso!AF109&gt;0,BCTrenCoso!AG109&gt;0),BCTrenCoso!AF109/BCTrenCoso!AG109*100,0)</f>
        <v>0</v>
      </c>
      <c r="GU109" s="41">
        <f>IF(AND(BCTrenCoso!AZ109&gt;0,BCTrenCoso!BA109&gt;0),BCTrenCoso!AZ109/BCTrenCoso!BA109*100,0)</f>
        <v>0</v>
      </c>
      <c r="GV109" s="41">
        <f>IF(AND(BCTrenCoso!BB109&gt;0,BCTrenCoso!BC109&gt;0),BCTrenCoso!BB109/BCTrenCoso!BC109*100,0)</f>
        <v>0</v>
      </c>
      <c r="GW109" s="41">
        <f>IF(AND(BCTrenCoso!BD109&gt;0,BCTrenCoso!BE109&gt;0),BCTrenCoso!BD109/BCTrenCoso!BE109*100,0)</f>
        <v>0</v>
      </c>
      <c r="GX109" s="41">
        <f>IF(AND(BCTrenCoso!BF109&gt;0,BCTrenCoso!BG109&gt;0),BCTrenCoso!BF109/BCTrenCoso!BG109*100,0)</f>
        <v>0</v>
      </c>
      <c r="GY109" s="41">
        <f>IF(AND(BCTrenCoso!BH109&gt;0,BCTrenCoso!BI109&gt;0),BCTrenCoso!BH109/BCTrenCoso!BI109*100,0)</f>
        <v>0</v>
      </c>
      <c r="GZ109" s="41">
        <f>IF(AND(BCTrenCoso!BJ109&gt;0,BCTrenCoso!BK109&gt;0),BCTrenCoso!BJ109/BCTrenCoso!BK109*100,0)</f>
        <v>0</v>
      </c>
      <c r="HA109" s="41">
        <f>IF(AND(BCTrenCoso!BL109&gt;0,BCTrenCoso!BM109&gt;0),BCTrenCoso!BL109/BCTrenCoso!BM109*100,0)</f>
        <v>0</v>
      </c>
      <c r="HB109" s="41">
        <f>IF(AND(BCTrenCoso!BN109&gt;0,BCTrenCoso!BO109&gt;0),BCTrenCoso!BN109/BCTrenCoso!BO109*100,0)</f>
        <v>0</v>
      </c>
      <c r="HC109" s="41">
        <f>IF(AND(BCTrenCoso!BP109&gt;0,BCTrenCoso!BQ109&gt;0),BCTrenCoso!BP109/BCTrenCoso!BQ109*100,0)</f>
        <v>0</v>
      </c>
      <c r="HD109" s="41">
        <f>IF(AND(BCTrenCoso!BR109&gt;0,BCTrenCoso!BS109&gt;0),BCTrenCoso!BR109/BCTrenCoso!BS109*100,0)</f>
        <v>0</v>
      </c>
      <c r="HE109" s="41">
        <f>IF(AND(BCTrenCoso!BT109&gt;0,BCTrenCoso!BU109&gt;0),BCTrenCoso!BT109/BCTrenCoso!BU109*100,0)</f>
        <v>0</v>
      </c>
      <c r="HF109" s="41">
        <f>IF(AND(BCTrenCoso!BV109&gt;0,BCTrenCoso!BW109&gt;0),BCTrenCoso!BV109/BCTrenCoso!BW109*100,0)</f>
        <v>0</v>
      </c>
      <c r="HG109" s="41">
        <f>IF(AND(BCTrenCoso!CA109&gt;0,BCTrenCoso!CB109&gt;0),BCTrenCoso!CA109/BCTrenCoso!CB109*100,0)</f>
        <v>0</v>
      </c>
      <c r="HH109" s="41">
        <f>IF(AND(BCTrenCoso!CD109&gt;0,BCTrenCoso!CE109&gt;0),BCTrenCoso!CD109/BCTrenCoso!CE109*100,0)</f>
        <v>0</v>
      </c>
      <c r="HI109" s="41">
        <f>IF(AND(BCTrenCoso!CF109&gt;0,BCTrenCoso!CG109&gt;0),BCTrenCoso!CF109/BCTrenCoso!CG109*100,0)</f>
        <v>0</v>
      </c>
      <c r="HJ109" s="41">
        <f>IF(AND(BCTrenCoso!CH109&gt;0,BCTrenCoso!CI109&gt;0),BCTrenCoso!CH109/BCTrenCoso!CI109*100,0)</f>
        <v>0</v>
      </c>
      <c r="HK109" s="41">
        <f>IF(AND(BCTrenCoso!CU109&gt;0,BCTrenCoso!CV109&gt;0),BCTrenCoso!CU109/BCTrenCoso!CV109*100,0)</f>
        <v>0</v>
      </c>
      <c r="HL109" s="41">
        <f>IF(AND(BCTrenCoso!CW109&gt;0,BCTrenCoso!CX109&gt;0),BCTrenCoso!CW109/BCTrenCoso!CX109*100,0)</f>
        <v>0</v>
      </c>
      <c r="HM109" s="41">
        <f>IF(AND(BCTrenCoso!CZ109&gt;0,BCTrenCoso!DA109&gt;0),BCTrenCoso!CZ109/BCTrenCoso!DA109*100,0)</f>
        <v>0</v>
      </c>
      <c r="HN109" s="41">
        <f>IF(AND(BCTrenCoso!DB109&gt;0,BCTrenCoso!DC109&gt;0),BCTrenCoso!DB109/BCTrenCoso!DC109*100,0)</f>
        <v>0</v>
      </c>
      <c r="HO109" s="41">
        <f>IF(AND(BCTrenCoso!DF109&gt;0,BCTrenCoso!DG109&gt;0),BCTrenCoso!DF109/BCTrenCoso!DG109*100,0)</f>
        <v>0</v>
      </c>
      <c r="HP109" s="41">
        <f>IF(AND(BCTrenCoso!DH109&gt;0,BCTrenCoso!DI109&gt;0),BCTrenCoso!DH109/BCTrenCoso!DI109*100,0)</f>
        <v>0</v>
      </c>
      <c r="HQ109" s="41">
        <f>IF(AND(BCTrenCoso!DJ109&gt;0,BCTrenCoso!DK109&gt;0),BCTrenCoso!DJ109/BCTrenCoso!DK109*100,0)</f>
        <v>0</v>
      </c>
      <c r="HR109" s="41">
        <f>IF(AND(BCTrenCoso!DN109&gt;0,BCTrenCoso!DO109&gt;0),BCTrenCoso!DN109/BCTrenCoso!DO109*100,0)</f>
        <v>0</v>
      </c>
      <c r="HS109" s="41">
        <f>IF(AND(BCTrenCoso!FH109&gt;0,BCTrenCoso!FI109&gt;0),BCTrenCoso!FH109/BCTrenCoso!FI109*100,0)</f>
        <v>0</v>
      </c>
      <c r="HT109" s="41">
        <f>IF(AND(BCTrenCoso!FJ109&gt;0,BCTrenCoso!FK109&gt;0),BCTrenCoso!FJ109/BCTrenCoso!FK109*100,0)</f>
        <v>0</v>
      </c>
      <c r="HU109" s="41">
        <f t="shared" si="5"/>
        <v>0</v>
      </c>
      <c r="HV109" s="41">
        <f t="shared" si="6"/>
        <v>0</v>
      </c>
      <c r="HW109" s="41">
        <f t="shared" si="7"/>
        <v>0</v>
      </c>
      <c r="HX109" s="41">
        <f t="shared" si="8"/>
        <v>0</v>
      </c>
    </row>
    <row r="110" spans="1:232" ht="22.5" customHeight="1" x14ac:dyDescent="0.2">
      <c r="A110" s="49">
        <f t="shared" si="11"/>
        <v>105</v>
      </c>
      <c r="B110" s="27"/>
      <c r="C110" s="28"/>
      <c r="D110" s="28"/>
      <c r="E110" s="28"/>
      <c r="F110" s="29"/>
      <c r="G110" s="28"/>
      <c r="H110" s="29"/>
      <c r="I110" s="28"/>
      <c r="J110" s="28"/>
      <c r="K110" s="28"/>
      <c r="L110" s="28"/>
      <c r="M110" s="28"/>
      <c r="N110" s="28"/>
      <c r="O110" s="28"/>
      <c r="P110" s="28"/>
      <c r="Q110" s="28"/>
      <c r="R110" s="28"/>
      <c r="S110" s="28"/>
      <c r="T110" s="28"/>
      <c r="U110" s="28"/>
      <c r="V110" s="29"/>
      <c r="W110" s="28"/>
      <c r="X110" s="28"/>
      <c r="Y110" s="29"/>
      <c r="Z110" s="28"/>
      <c r="AA110" s="29"/>
      <c r="AB110" s="28"/>
      <c r="AC110" s="29"/>
      <c r="AD110" s="28"/>
      <c r="AE110" s="29"/>
      <c r="AF110" s="28"/>
      <c r="AG110" s="29"/>
      <c r="AH110" s="28"/>
      <c r="AI110" s="28"/>
      <c r="AJ110" s="28"/>
      <c r="AK110" s="28"/>
      <c r="AL110" s="28"/>
      <c r="AM110" s="28"/>
      <c r="AN110" s="28"/>
      <c r="AO110" s="28"/>
      <c r="AP110" s="28"/>
      <c r="AQ110" s="28"/>
      <c r="AR110" s="28"/>
      <c r="AS110" s="28"/>
      <c r="AT110" s="28"/>
      <c r="AU110" s="28"/>
      <c r="AV110" s="28"/>
      <c r="AW110" s="28"/>
      <c r="AX110" s="28"/>
      <c r="AY110" s="28"/>
      <c r="AZ110" s="28"/>
      <c r="BA110" s="29"/>
      <c r="BB110" s="28"/>
      <c r="BC110" s="29"/>
      <c r="BD110" s="28"/>
      <c r="BE110" s="29"/>
      <c r="BF110" s="28"/>
      <c r="BG110" s="29"/>
      <c r="BH110" s="28"/>
      <c r="BI110" s="29"/>
      <c r="BJ110" s="28"/>
      <c r="BK110" s="29"/>
      <c r="BL110" s="28"/>
      <c r="BM110" s="29"/>
      <c r="BN110" s="28"/>
      <c r="BO110" s="29"/>
      <c r="BP110" s="28"/>
      <c r="BQ110" s="29"/>
      <c r="BR110" s="28"/>
      <c r="BS110" s="29"/>
      <c r="BT110" s="28"/>
      <c r="BU110" s="29"/>
      <c r="BV110" s="28"/>
      <c r="BW110" s="29"/>
      <c r="BX110" s="28"/>
      <c r="BY110" s="28"/>
      <c r="BZ110" s="28"/>
      <c r="CA110" s="28"/>
      <c r="CB110" s="29"/>
      <c r="CC110" s="28"/>
      <c r="CD110" s="28"/>
      <c r="CE110" s="29"/>
      <c r="CF110" s="28"/>
      <c r="CG110" s="29"/>
      <c r="CH110" s="28"/>
      <c r="CI110" s="29"/>
      <c r="CJ110" s="28"/>
      <c r="CK110" s="28"/>
      <c r="CL110" s="28"/>
      <c r="CM110" s="28"/>
      <c r="CN110" s="28"/>
      <c r="CO110" s="28"/>
      <c r="CP110" s="28"/>
      <c r="CQ110" s="28"/>
      <c r="CR110" s="28"/>
      <c r="CS110" s="28"/>
      <c r="CT110" s="28"/>
      <c r="CU110" s="28"/>
      <c r="CV110" s="29"/>
      <c r="CW110" s="28"/>
      <c r="CX110" s="29"/>
      <c r="CY110" s="28"/>
      <c r="CZ110" s="28"/>
      <c r="DA110" s="29"/>
      <c r="DB110" s="28"/>
      <c r="DC110" s="29"/>
      <c r="DD110" s="28"/>
      <c r="DE110" s="28"/>
      <c r="DF110" s="28"/>
      <c r="DG110" s="29"/>
      <c r="DH110" s="28"/>
      <c r="DI110" s="29"/>
      <c r="DJ110" s="28"/>
      <c r="DK110" s="29"/>
      <c r="DL110" s="28"/>
      <c r="DM110" s="28"/>
      <c r="DN110" s="28"/>
      <c r="DO110" s="29"/>
      <c r="DP110" s="28"/>
      <c r="DQ110" s="28"/>
      <c r="DR110" s="28"/>
      <c r="DS110" s="28"/>
      <c r="DT110" s="28"/>
      <c r="DU110" s="28"/>
      <c r="DV110" s="28"/>
      <c r="DW110" s="28"/>
      <c r="DX110" s="28"/>
      <c r="DY110" s="28"/>
      <c r="DZ110" s="28"/>
      <c r="EA110" s="28"/>
      <c r="EB110" s="28"/>
      <c r="EC110" s="28"/>
      <c r="ED110" s="28"/>
      <c r="EE110" s="28"/>
      <c r="EF110" s="28"/>
      <c r="EG110" s="28"/>
      <c r="EH110" s="28"/>
      <c r="EI110" s="28"/>
      <c r="EJ110" s="28"/>
      <c r="EK110" s="28"/>
      <c r="EL110" s="28"/>
      <c r="EM110" s="28"/>
      <c r="EN110" s="28"/>
      <c r="EO110" s="28"/>
      <c r="EP110" s="28"/>
      <c r="EQ110" s="28"/>
      <c r="ER110" s="28"/>
      <c r="ES110" s="28"/>
      <c r="ET110" s="28"/>
      <c r="EU110" s="28"/>
      <c r="EV110" s="28"/>
      <c r="EW110" s="28"/>
      <c r="EX110" s="28"/>
      <c r="EY110" s="28"/>
      <c r="EZ110" s="28"/>
      <c r="FA110" s="28"/>
      <c r="FB110" s="28"/>
      <c r="FC110" s="28"/>
      <c r="FD110" s="28"/>
      <c r="FE110" s="28"/>
      <c r="FF110" s="28"/>
      <c r="FG110" s="28"/>
      <c r="FH110" s="28"/>
      <c r="FI110" s="29"/>
      <c r="FJ110" s="28"/>
      <c r="FK110" s="29"/>
      <c r="FL110" s="29"/>
      <c r="FM110" s="29"/>
      <c r="GA110" s="60">
        <f>IF(AND(BCTrenCoso!E110&gt;0,BCTrenCoso!F110&gt;0),BCTrenCoso!E110/BCTrenCoso!F110*100,0)</f>
        <v>0</v>
      </c>
      <c r="GB110" s="41">
        <f>IF(AND(BCTrenCoso!G110&gt;0,BCTrenCoso!H110&gt;0),BCTrenCoso!G110/BCTrenCoso!H110*100,0)</f>
        <v>0</v>
      </c>
      <c r="GC110" s="41">
        <f>IF(AND(BCTrenCoso!I110&gt;0,BCTrenCoso!J110&gt;0),BCTrenCoso!I110*BCTrenCoso!J110,0)</f>
        <v>0</v>
      </c>
      <c r="GD110" s="41">
        <f>IF(AND(BCTrenCoso!I110&gt;0,BCTrenCoso!J110&gt;0),BCTrenCoso!J110,0)</f>
        <v>0</v>
      </c>
      <c r="GE110" s="41">
        <f>IF(AND(BCTrenCoso!K110&gt;0,BCTrenCoso!L110&gt;0),BCTrenCoso!K110*BCTrenCoso!L110,0)</f>
        <v>0</v>
      </c>
      <c r="GF110" s="41">
        <f>IF(AND(BCTrenCoso!K110&gt;0,BCTrenCoso!L110&gt;0),BCTrenCoso!L110,0)</f>
        <v>0</v>
      </c>
      <c r="GG110" s="41">
        <f>IF(AND(BCTrenCoso!M110&gt;0,BCTrenCoso!N110&gt;0),BCTrenCoso!M110*BCTrenCoso!N110,0)</f>
        <v>0</v>
      </c>
      <c r="GH110" s="41">
        <f>IF(AND(BCTrenCoso!M110&gt;0,BCTrenCoso!N110&gt;0),BCTrenCoso!N110,0)</f>
        <v>0</v>
      </c>
      <c r="GI110" s="41">
        <f>IF(AND(BCTrenCoso!O110&gt;0,BCTrenCoso!P110&gt;0),BCTrenCoso!O110*BCTrenCoso!P110,0)</f>
        <v>0</v>
      </c>
      <c r="GJ110" s="41">
        <f>IF(AND(BCTrenCoso!O110&gt;0,BCTrenCoso!P110&gt;0),BCTrenCoso!P110,0)</f>
        <v>0</v>
      </c>
      <c r="GK110" s="41">
        <f>IF(AND(BCTrenCoso!Q110&gt;0,BCTrenCoso!R110&gt;0),BCTrenCoso!Q110*BCTrenCoso!R110,0)</f>
        <v>0</v>
      </c>
      <c r="GL110" s="41">
        <f>IF(AND(BCTrenCoso!Q110&gt;0,BCTrenCoso!R110&gt;0),BCTrenCoso!R110,0)</f>
        <v>0</v>
      </c>
      <c r="GM110" s="41">
        <f>IF(AND(BCTrenCoso!S110&gt;0,BCTrenCoso!T110&gt;0),BCTrenCoso!S110*BCTrenCoso!T110,0)</f>
        <v>0</v>
      </c>
      <c r="GN110" s="41">
        <f>IF(AND(BCTrenCoso!S110&gt;0,BCTrenCoso!T110&gt;0),BCTrenCoso!T110,0)</f>
        <v>0</v>
      </c>
      <c r="GO110" s="41">
        <f>IF(AND(BCTrenCoso!U110&gt;0,BCTrenCoso!V110&gt;0),BCTrenCoso!U110/BCTrenCoso!V110*100,0)</f>
        <v>0</v>
      </c>
      <c r="GP110" s="41">
        <f>IF(AND(BCTrenCoso!X110&gt;0,BCTrenCoso!Y110&gt;0),BCTrenCoso!X110/BCTrenCoso!Y110*100,0)</f>
        <v>0</v>
      </c>
      <c r="GQ110" s="41">
        <f>IF(AND(BCTrenCoso!Z110&gt;0,BCTrenCoso!AA110&gt;0),BCTrenCoso!Z110/BCTrenCoso!AA110*100,0)</f>
        <v>0</v>
      </c>
      <c r="GR110" s="41">
        <f>IF(AND(BCTrenCoso!AB110&gt;0,BCTrenCoso!AC110&gt;0),BCTrenCoso!AB110/BCTrenCoso!AC110*100,0)</f>
        <v>0</v>
      </c>
      <c r="GS110" s="41">
        <f>IF(AND(BCTrenCoso!AD110&gt;0,BCTrenCoso!AE110&gt;0),BCTrenCoso!AD110/BCTrenCoso!AE110*100,0)</f>
        <v>0</v>
      </c>
      <c r="GT110" s="41">
        <f>IF(AND(BCTrenCoso!AF110&gt;0,BCTrenCoso!AG110&gt;0),BCTrenCoso!AF110/BCTrenCoso!AG110*100,0)</f>
        <v>0</v>
      </c>
      <c r="GU110" s="41">
        <f>IF(AND(BCTrenCoso!AZ110&gt;0,BCTrenCoso!BA110&gt;0),BCTrenCoso!AZ110/BCTrenCoso!BA110*100,0)</f>
        <v>0</v>
      </c>
      <c r="GV110" s="41">
        <f>IF(AND(BCTrenCoso!BB110&gt;0,BCTrenCoso!BC110&gt;0),BCTrenCoso!BB110/BCTrenCoso!BC110*100,0)</f>
        <v>0</v>
      </c>
      <c r="GW110" s="41">
        <f>IF(AND(BCTrenCoso!BD110&gt;0,BCTrenCoso!BE110&gt;0),BCTrenCoso!BD110/BCTrenCoso!BE110*100,0)</f>
        <v>0</v>
      </c>
      <c r="GX110" s="41">
        <f>IF(AND(BCTrenCoso!BF110&gt;0,BCTrenCoso!BG110&gt;0),BCTrenCoso!BF110/BCTrenCoso!BG110*100,0)</f>
        <v>0</v>
      </c>
      <c r="GY110" s="41">
        <f>IF(AND(BCTrenCoso!BH110&gt;0,BCTrenCoso!BI110&gt;0),BCTrenCoso!BH110/BCTrenCoso!BI110*100,0)</f>
        <v>0</v>
      </c>
      <c r="GZ110" s="41">
        <f>IF(AND(BCTrenCoso!BJ110&gt;0,BCTrenCoso!BK110&gt;0),BCTrenCoso!BJ110/BCTrenCoso!BK110*100,0)</f>
        <v>0</v>
      </c>
      <c r="HA110" s="41">
        <f>IF(AND(BCTrenCoso!BL110&gt;0,BCTrenCoso!BM110&gt;0),BCTrenCoso!BL110/BCTrenCoso!BM110*100,0)</f>
        <v>0</v>
      </c>
      <c r="HB110" s="41">
        <f>IF(AND(BCTrenCoso!BN110&gt;0,BCTrenCoso!BO110&gt;0),BCTrenCoso!BN110/BCTrenCoso!BO110*100,0)</f>
        <v>0</v>
      </c>
      <c r="HC110" s="41">
        <f>IF(AND(BCTrenCoso!BP110&gt;0,BCTrenCoso!BQ110&gt;0),BCTrenCoso!BP110/BCTrenCoso!BQ110*100,0)</f>
        <v>0</v>
      </c>
      <c r="HD110" s="41">
        <f>IF(AND(BCTrenCoso!BR110&gt;0,BCTrenCoso!BS110&gt;0),BCTrenCoso!BR110/BCTrenCoso!BS110*100,0)</f>
        <v>0</v>
      </c>
      <c r="HE110" s="41">
        <f>IF(AND(BCTrenCoso!BT110&gt;0,BCTrenCoso!BU110&gt;0),BCTrenCoso!BT110/BCTrenCoso!BU110*100,0)</f>
        <v>0</v>
      </c>
      <c r="HF110" s="41">
        <f>IF(AND(BCTrenCoso!BV110&gt;0,BCTrenCoso!BW110&gt;0),BCTrenCoso!BV110/BCTrenCoso!BW110*100,0)</f>
        <v>0</v>
      </c>
      <c r="HG110" s="41">
        <f>IF(AND(BCTrenCoso!CA110&gt;0,BCTrenCoso!CB110&gt;0),BCTrenCoso!CA110/BCTrenCoso!CB110*100,0)</f>
        <v>0</v>
      </c>
      <c r="HH110" s="41">
        <f>IF(AND(BCTrenCoso!CD110&gt;0,BCTrenCoso!CE110&gt;0),BCTrenCoso!CD110/BCTrenCoso!CE110*100,0)</f>
        <v>0</v>
      </c>
      <c r="HI110" s="41">
        <f>IF(AND(BCTrenCoso!CF110&gt;0,BCTrenCoso!CG110&gt;0),BCTrenCoso!CF110/BCTrenCoso!CG110*100,0)</f>
        <v>0</v>
      </c>
      <c r="HJ110" s="41">
        <f>IF(AND(BCTrenCoso!CH110&gt;0,BCTrenCoso!CI110&gt;0),BCTrenCoso!CH110/BCTrenCoso!CI110*100,0)</f>
        <v>0</v>
      </c>
      <c r="HK110" s="41">
        <f>IF(AND(BCTrenCoso!CU110&gt;0,BCTrenCoso!CV110&gt;0),BCTrenCoso!CU110/BCTrenCoso!CV110*100,0)</f>
        <v>0</v>
      </c>
      <c r="HL110" s="41">
        <f>IF(AND(BCTrenCoso!CW110&gt;0,BCTrenCoso!CX110&gt;0),BCTrenCoso!CW110/BCTrenCoso!CX110*100,0)</f>
        <v>0</v>
      </c>
      <c r="HM110" s="41">
        <f>IF(AND(BCTrenCoso!CZ110&gt;0,BCTrenCoso!DA110&gt;0),BCTrenCoso!CZ110/BCTrenCoso!DA110*100,0)</f>
        <v>0</v>
      </c>
      <c r="HN110" s="41">
        <f>IF(AND(BCTrenCoso!DB110&gt;0,BCTrenCoso!DC110&gt;0),BCTrenCoso!DB110/BCTrenCoso!DC110*100,0)</f>
        <v>0</v>
      </c>
      <c r="HO110" s="41">
        <f>IF(AND(BCTrenCoso!DF110&gt;0,BCTrenCoso!DG110&gt;0),BCTrenCoso!DF110/BCTrenCoso!DG110*100,0)</f>
        <v>0</v>
      </c>
      <c r="HP110" s="41">
        <f>IF(AND(BCTrenCoso!DH110&gt;0,BCTrenCoso!DI110&gt;0),BCTrenCoso!DH110/BCTrenCoso!DI110*100,0)</f>
        <v>0</v>
      </c>
      <c r="HQ110" s="41">
        <f>IF(AND(BCTrenCoso!DJ110&gt;0,BCTrenCoso!DK110&gt;0),BCTrenCoso!DJ110/BCTrenCoso!DK110*100,0)</f>
        <v>0</v>
      </c>
      <c r="HR110" s="41">
        <f>IF(AND(BCTrenCoso!DN110&gt;0,BCTrenCoso!DO110&gt;0),BCTrenCoso!DN110/BCTrenCoso!DO110*100,0)</f>
        <v>0</v>
      </c>
      <c r="HS110" s="41">
        <f>IF(AND(BCTrenCoso!FH110&gt;0,BCTrenCoso!FI110&gt;0),BCTrenCoso!FH110/BCTrenCoso!FI110*100,0)</f>
        <v>0</v>
      </c>
      <c r="HT110" s="41">
        <f>IF(AND(BCTrenCoso!FJ110&gt;0,BCTrenCoso!FK110&gt;0),BCTrenCoso!FJ110/BCTrenCoso!FK110*100,0)</f>
        <v>0</v>
      </c>
      <c r="HU110" s="41">
        <f t="shared" si="5"/>
        <v>0</v>
      </c>
      <c r="HV110" s="41">
        <f t="shared" si="6"/>
        <v>0</v>
      </c>
      <c r="HW110" s="41">
        <f t="shared" si="7"/>
        <v>0</v>
      </c>
      <c r="HX110" s="41">
        <f t="shared" si="8"/>
        <v>0</v>
      </c>
    </row>
    <row r="111" spans="1:232" s="64" customFormat="1" ht="22.5" customHeight="1" x14ac:dyDescent="0.2">
      <c r="A111" s="63">
        <f>ROW(A111)-5</f>
        <v>106</v>
      </c>
      <c r="B111" s="46"/>
      <c r="C111" s="47"/>
      <c r="D111" s="47"/>
      <c r="E111" s="47"/>
      <c r="F111" s="29"/>
      <c r="G111" s="47"/>
      <c r="H111" s="29"/>
      <c r="I111" s="47"/>
      <c r="J111" s="47"/>
      <c r="K111" s="47"/>
      <c r="L111" s="47"/>
      <c r="M111" s="47"/>
      <c r="N111" s="47"/>
      <c r="O111" s="47"/>
      <c r="P111" s="47"/>
      <c r="Q111" s="47"/>
      <c r="R111" s="47"/>
      <c r="S111" s="47"/>
      <c r="T111" s="47"/>
      <c r="U111" s="47"/>
      <c r="V111" s="29"/>
      <c r="W111" s="47"/>
      <c r="X111" s="47"/>
      <c r="Y111" s="29"/>
      <c r="Z111" s="47"/>
      <c r="AA111" s="29"/>
      <c r="AB111" s="47"/>
      <c r="AC111" s="29"/>
      <c r="AD111" s="47"/>
      <c r="AE111" s="29"/>
      <c r="AF111" s="47"/>
      <c r="AG111" s="29"/>
      <c r="AH111" s="47"/>
      <c r="AI111" s="47"/>
      <c r="AJ111" s="47"/>
      <c r="AK111" s="47"/>
      <c r="AL111" s="47"/>
      <c r="AM111" s="47"/>
      <c r="AN111" s="47"/>
      <c r="AO111" s="47"/>
      <c r="AP111" s="47"/>
      <c r="AQ111" s="47"/>
      <c r="AR111" s="47"/>
      <c r="AS111" s="47"/>
      <c r="AT111" s="47"/>
      <c r="AU111" s="47"/>
      <c r="AV111" s="47"/>
      <c r="AW111" s="47"/>
      <c r="AX111" s="47"/>
      <c r="AY111" s="47"/>
      <c r="AZ111" s="47"/>
      <c r="BA111" s="29"/>
      <c r="BB111" s="47"/>
      <c r="BC111" s="29"/>
      <c r="BD111" s="47"/>
      <c r="BE111" s="29"/>
      <c r="BF111" s="47"/>
      <c r="BG111" s="29"/>
      <c r="BH111" s="47"/>
      <c r="BI111" s="29"/>
      <c r="BJ111" s="47"/>
      <c r="BK111" s="29"/>
      <c r="BL111" s="47"/>
      <c r="BM111" s="29"/>
      <c r="BN111" s="47"/>
      <c r="BO111" s="29"/>
      <c r="BP111" s="47"/>
      <c r="BQ111" s="29"/>
      <c r="BR111" s="47"/>
      <c r="BS111" s="29"/>
      <c r="BT111" s="47"/>
      <c r="BU111" s="29"/>
      <c r="BV111" s="47"/>
      <c r="BW111" s="29"/>
      <c r="BX111" s="47"/>
      <c r="BY111" s="47"/>
      <c r="BZ111" s="47"/>
      <c r="CA111" s="47"/>
      <c r="CB111" s="29"/>
      <c r="CC111" s="47"/>
      <c r="CD111" s="47"/>
      <c r="CE111" s="29"/>
      <c r="CF111" s="47"/>
      <c r="CG111" s="29"/>
      <c r="CH111" s="47"/>
      <c r="CI111" s="29"/>
      <c r="CJ111" s="47"/>
      <c r="CK111" s="47"/>
      <c r="CL111" s="47"/>
      <c r="CM111" s="47"/>
      <c r="CN111" s="47"/>
      <c r="CO111" s="47"/>
      <c r="CP111" s="47"/>
      <c r="CQ111" s="47"/>
      <c r="CR111" s="47"/>
      <c r="CS111" s="47"/>
      <c r="CT111" s="47"/>
      <c r="CU111" s="47"/>
      <c r="CV111" s="29"/>
      <c r="CW111" s="47"/>
      <c r="CX111" s="29"/>
      <c r="CY111" s="47"/>
      <c r="CZ111" s="47"/>
      <c r="DA111" s="29"/>
      <c r="DB111" s="47"/>
      <c r="DC111" s="29"/>
      <c r="DD111" s="47"/>
      <c r="DE111" s="47"/>
      <c r="DF111" s="47"/>
      <c r="DG111" s="29"/>
      <c r="DH111" s="47"/>
      <c r="DI111" s="29"/>
      <c r="DJ111" s="47"/>
      <c r="DK111" s="29"/>
      <c r="DL111" s="47"/>
      <c r="DM111" s="47"/>
      <c r="DN111" s="47"/>
      <c r="DO111" s="29"/>
      <c r="DP111" s="47"/>
      <c r="DQ111" s="47"/>
      <c r="DR111" s="47"/>
      <c r="DS111" s="47"/>
      <c r="DT111" s="47"/>
      <c r="DU111" s="47"/>
      <c r="DV111" s="47"/>
      <c r="DW111" s="47"/>
      <c r="DX111" s="47"/>
      <c r="DY111" s="47"/>
      <c r="DZ111" s="47"/>
      <c r="EA111" s="47"/>
      <c r="EB111" s="47"/>
      <c r="EC111" s="47"/>
      <c r="ED111" s="47"/>
      <c r="EE111" s="47"/>
      <c r="EF111" s="47"/>
      <c r="EG111" s="47"/>
      <c r="EH111" s="47"/>
      <c r="EI111" s="47"/>
      <c r="EJ111" s="47"/>
      <c r="EK111" s="47"/>
      <c r="EL111" s="47"/>
      <c r="EM111" s="47"/>
      <c r="EN111" s="47"/>
      <c r="EO111" s="47"/>
      <c r="EP111" s="47"/>
      <c r="EQ111" s="47"/>
      <c r="ER111" s="47"/>
      <c r="ES111" s="47"/>
      <c r="ET111" s="47"/>
      <c r="EU111" s="47"/>
      <c r="EV111" s="47"/>
      <c r="EW111" s="47"/>
      <c r="EX111" s="47"/>
      <c r="EY111" s="47"/>
      <c r="EZ111" s="47"/>
      <c r="FA111" s="47"/>
      <c r="FB111" s="47"/>
      <c r="FC111" s="47"/>
      <c r="FD111" s="47"/>
      <c r="FE111" s="47"/>
      <c r="FF111" s="47"/>
      <c r="FG111" s="47"/>
      <c r="FH111" s="47"/>
      <c r="FI111" s="29"/>
      <c r="FJ111" s="47"/>
      <c r="FK111" s="29"/>
      <c r="FL111" s="48"/>
      <c r="FM111" s="48"/>
      <c r="GA111" s="60">
        <f>IF(AND(BCTrenCoso!E111&gt;0,BCTrenCoso!F111&gt;0),BCTrenCoso!E111/BCTrenCoso!F111*100,0)</f>
        <v>0</v>
      </c>
      <c r="GB111" s="41">
        <f>IF(AND(BCTrenCoso!G111&gt;0,BCTrenCoso!H111&gt;0),BCTrenCoso!G111/BCTrenCoso!H111*100,0)</f>
        <v>0</v>
      </c>
      <c r="GC111" s="41">
        <f>IF(AND(BCTrenCoso!I111&gt;0,BCTrenCoso!J111&gt;0),BCTrenCoso!I111*BCTrenCoso!J111,0)</f>
        <v>0</v>
      </c>
      <c r="GD111" s="41">
        <f>IF(AND(BCTrenCoso!I111&gt;0,BCTrenCoso!J111&gt;0),BCTrenCoso!J111,0)</f>
        <v>0</v>
      </c>
      <c r="GE111" s="41">
        <f>IF(AND(BCTrenCoso!K111&gt;0,BCTrenCoso!L111&gt;0),BCTrenCoso!K111*BCTrenCoso!L111,0)</f>
        <v>0</v>
      </c>
      <c r="GF111" s="41">
        <f>IF(AND(BCTrenCoso!K111&gt;0,BCTrenCoso!L111&gt;0),BCTrenCoso!L111,0)</f>
        <v>0</v>
      </c>
      <c r="GG111" s="41">
        <f>IF(AND(BCTrenCoso!M111&gt;0,BCTrenCoso!N111&gt;0),BCTrenCoso!M111*BCTrenCoso!N111,0)</f>
        <v>0</v>
      </c>
      <c r="GH111" s="41">
        <f>IF(AND(BCTrenCoso!M111&gt;0,BCTrenCoso!N111&gt;0),BCTrenCoso!N111,0)</f>
        <v>0</v>
      </c>
      <c r="GI111" s="41">
        <f>IF(AND(BCTrenCoso!O111&gt;0,BCTrenCoso!P111&gt;0),BCTrenCoso!O111*BCTrenCoso!P111,0)</f>
        <v>0</v>
      </c>
      <c r="GJ111" s="41">
        <f>IF(AND(BCTrenCoso!O111&gt;0,BCTrenCoso!P111&gt;0),BCTrenCoso!P111,0)</f>
        <v>0</v>
      </c>
      <c r="GK111" s="41">
        <f>IF(AND(BCTrenCoso!Q111&gt;0,BCTrenCoso!R111&gt;0),BCTrenCoso!Q111*BCTrenCoso!R111,0)</f>
        <v>0</v>
      </c>
      <c r="GL111" s="41">
        <f>IF(AND(BCTrenCoso!Q111&gt;0,BCTrenCoso!R111&gt;0),BCTrenCoso!R111,0)</f>
        <v>0</v>
      </c>
      <c r="GM111" s="41">
        <f>IF(AND(BCTrenCoso!S111&gt;0,BCTrenCoso!T111&gt;0),BCTrenCoso!S111*BCTrenCoso!T111,0)</f>
        <v>0</v>
      </c>
      <c r="GN111" s="41">
        <f>IF(AND(BCTrenCoso!S111&gt;0,BCTrenCoso!T111&gt;0),BCTrenCoso!T111,0)</f>
        <v>0</v>
      </c>
      <c r="GO111" s="41">
        <f>IF(AND(BCTrenCoso!U111&gt;0,BCTrenCoso!V111&gt;0),BCTrenCoso!U111/BCTrenCoso!V111*100,0)</f>
        <v>0</v>
      </c>
      <c r="GP111" s="41">
        <f>IF(AND(BCTrenCoso!X111&gt;0,BCTrenCoso!Y111&gt;0),BCTrenCoso!X111/BCTrenCoso!Y111*100,0)</f>
        <v>0</v>
      </c>
      <c r="GQ111" s="41">
        <f>IF(AND(BCTrenCoso!Z111&gt;0,BCTrenCoso!AA111&gt;0),BCTrenCoso!Z111/BCTrenCoso!AA111*100,0)</f>
        <v>0</v>
      </c>
      <c r="GR111" s="41">
        <f>IF(AND(BCTrenCoso!AB111&gt;0,BCTrenCoso!AC111&gt;0),BCTrenCoso!AB111/BCTrenCoso!AC111*100,0)</f>
        <v>0</v>
      </c>
      <c r="GS111" s="41">
        <f>IF(AND(BCTrenCoso!AD111&gt;0,BCTrenCoso!AE111&gt;0),BCTrenCoso!AD111/BCTrenCoso!AE111*100,0)</f>
        <v>0</v>
      </c>
      <c r="GT111" s="41">
        <f>IF(AND(BCTrenCoso!AF111&gt;0,BCTrenCoso!AG111&gt;0),BCTrenCoso!AF111/BCTrenCoso!AG111*100,0)</f>
        <v>0</v>
      </c>
      <c r="GU111" s="41">
        <f>IF(AND(BCTrenCoso!AZ111&gt;0,BCTrenCoso!BA111&gt;0),BCTrenCoso!AZ111/BCTrenCoso!BA111*100,0)</f>
        <v>0</v>
      </c>
      <c r="GV111" s="41">
        <f>IF(AND(BCTrenCoso!BB111&gt;0,BCTrenCoso!BC111&gt;0),BCTrenCoso!BB111/BCTrenCoso!BC111*100,0)</f>
        <v>0</v>
      </c>
      <c r="GW111" s="41">
        <f>IF(AND(BCTrenCoso!BD111&gt;0,BCTrenCoso!BE111&gt;0),BCTrenCoso!BD111/BCTrenCoso!BE111*100,0)</f>
        <v>0</v>
      </c>
      <c r="GX111" s="41">
        <f>IF(AND(BCTrenCoso!BF111&gt;0,BCTrenCoso!BG111&gt;0),BCTrenCoso!BF111/BCTrenCoso!BG111*100,0)</f>
        <v>0</v>
      </c>
      <c r="GY111" s="41">
        <f>IF(AND(BCTrenCoso!BH111&gt;0,BCTrenCoso!BI111&gt;0),BCTrenCoso!BH111/BCTrenCoso!BI111*100,0)</f>
        <v>0</v>
      </c>
      <c r="GZ111" s="41">
        <f>IF(AND(BCTrenCoso!BJ111&gt;0,BCTrenCoso!BK111&gt;0),BCTrenCoso!BJ111/BCTrenCoso!BK111*100,0)</f>
        <v>0</v>
      </c>
      <c r="HA111" s="41">
        <f>IF(AND(BCTrenCoso!BL111&gt;0,BCTrenCoso!BM111&gt;0),BCTrenCoso!BL111/BCTrenCoso!BM111*100,0)</f>
        <v>0</v>
      </c>
      <c r="HB111" s="41">
        <f>IF(AND(BCTrenCoso!BN111&gt;0,BCTrenCoso!BO111&gt;0),BCTrenCoso!BN111/BCTrenCoso!BO111*100,0)</f>
        <v>0</v>
      </c>
      <c r="HC111" s="41">
        <f>IF(AND(BCTrenCoso!BP111&gt;0,BCTrenCoso!BQ111&gt;0),BCTrenCoso!BP111/BCTrenCoso!BQ111*100,0)</f>
        <v>0</v>
      </c>
      <c r="HD111" s="41">
        <f>IF(AND(BCTrenCoso!BR111&gt;0,BCTrenCoso!BS111&gt;0),BCTrenCoso!BR111/BCTrenCoso!BS111*100,0)</f>
        <v>0</v>
      </c>
      <c r="HE111" s="41">
        <f>IF(AND(BCTrenCoso!BT111&gt;0,BCTrenCoso!BU111&gt;0),BCTrenCoso!BT111/BCTrenCoso!BU111*100,0)</f>
        <v>0</v>
      </c>
      <c r="HF111" s="41">
        <f>IF(AND(BCTrenCoso!BV111&gt;0,BCTrenCoso!BW111&gt;0),BCTrenCoso!BV111/BCTrenCoso!BW111*100,0)</f>
        <v>0</v>
      </c>
      <c r="HG111" s="41">
        <f>IF(AND(BCTrenCoso!CA111&gt;0,BCTrenCoso!CB111&gt;0),BCTrenCoso!CA111/BCTrenCoso!CB111*100,0)</f>
        <v>0</v>
      </c>
      <c r="HH111" s="41">
        <f>IF(AND(BCTrenCoso!CD111&gt;0,BCTrenCoso!CE111&gt;0),BCTrenCoso!CD111/BCTrenCoso!CE111*100,0)</f>
        <v>0</v>
      </c>
      <c r="HI111" s="41">
        <f>IF(AND(BCTrenCoso!CF111&gt;0,BCTrenCoso!CG111&gt;0),BCTrenCoso!CF111/BCTrenCoso!CG111*100,0)</f>
        <v>0</v>
      </c>
      <c r="HJ111" s="41">
        <f>IF(AND(BCTrenCoso!CH111&gt;0,BCTrenCoso!CI111&gt;0),BCTrenCoso!CH111/BCTrenCoso!CI111*100,0)</f>
        <v>0</v>
      </c>
      <c r="HK111" s="41">
        <f>IF(AND(BCTrenCoso!CU111&gt;0,BCTrenCoso!CV111&gt;0),BCTrenCoso!CU111/BCTrenCoso!CV111*100,0)</f>
        <v>0</v>
      </c>
      <c r="HL111" s="41">
        <f>IF(AND(BCTrenCoso!CW111&gt;0,BCTrenCoso!CX111&gt;0),BCTrenCoso!CW111/BCTrenCoso!CX111*100,0)</f>
        <v>0</v>
      </c>
      <c r="HM111" s="41">
        <f>IF(AND(BCTrenCoso!CZ111&gt;0,BCTrenCoso!DA111&gt;0),BCTrenCoso!CZ111/BCTrenCoso!DA111*100,0)</f>
        <v>0</v>
      </c>
      <c r="HN111" s="41">
        <f>IF(AND(BCTrenCoso!DB111&gt;0,BCTrenCoso!DC111&gt;0),BCTrenCoso!DB111/BCTrenCoso!DC111*100,0)</f>
        <v>0</v>
      </c>
      <c r="HO111" s="41">
        <f>IF(AND(BCTrenCoso!DF111&gt;0,BCTrenCoso!DG111&gt;0),BCTrenCoso!DF111/BCTrenCoso!DG111*100,0)</f>
        <v>0</v>
      </c>
      <c r="HP111" s="41">
        <f>IF(AND(BCTrenCoso!DH111&gt;0,BCTrenCoso!DI111&gt;0),BCTrenCoso!DH111/BCTrenCoso!DI111*100,0)</f>
        <v>0</v>
      </c>
      <c r="HQ111" s="41">
        <f>IF(AND(BCTrenCoso!DJ111&gt;0,BCTrenCoso!DK111&gt;0),BCTrenCoso!DJ111/BCTrenCoso!DK111*100,0)</f>
        <v>0</v>
      </c>
      <c r="HR111" s="41">
        <f>IF(AND(BCTrenCoso!DN111&gt;0,BCTrenCoso!DO111&gt;0),BCTrenCoso!DN111/BCTrenCoso!DO111*100,0)</f>
        <v>0</v>
      </c>
      <c r="HS111" s="41">
        <f>IF(AND(BCTrenCoso!FH111&gt;0,BCTrenCoso!FI111&gt;0),BCTrenCoso!FH111/BCTrenCoso!FI111*100,0)</f>
        <v>0</v>
      </c>
      <c r="HT111" s="41">
        <f>IF(AND(BCTrenCoso!FJ111&gt;0,BCTrenCoso!FK111&gt;0),BCTrenCoso!FJ111/BCTrenCoso!FK111*100,0)</f>
        <v>0</v>
      </c>
      <c r="HU111" s="41">
        <f t="shared" si="5"/>
        <v>0</v>
      </c>
      <c r="HV111" s="41">
        <f t="shared" si="6"/>
        <v>0</v>
      </c>
      <c r="HW111" s="41">
        <f t="shared" si="7"/>
        <v>0</v>
      </c>
      <c r="HX111" s="41">
        <f t="shared" si="8"/>
        <v>0</v>
      </c>
    </row>
    <row r="112" spans="1:232" ht="22.5" customHeight="1" x14ac:dyDescent="0.2">
      <c r="A112" s="49">
        <f t="shared" si="11"/>
        <v>107</v>
      </c>
      <c r="B112" s="27"/>
      <c r="C112" s="28"/>
      <c r="D112" s="28"/>
      <c r="E112" s="28"/>
      <c r="F112" s="29"/>
      <c r="G112" s="28"/>
      <c r="H112" s="29"/>
      <c r="I112" s="28"/>
      <c r="J112" s="28"/>
      <c r="K112" s="28"/>
      <c r="L112" s="28"/>
      <c r="M112" s="28"/>
      <c r="N112" s="28"/>
      <c r="O112" s="28"/>
      <c r="P112" s="28"/>
      <c r="Q112" s="28"/>
      <c r="R112" s="28"/>
      <c r="S112" s="28"/>
      <c r="T112" s="28"/>
      <c r="U112" s="28"/>
      <c r="V112" s="29"/>
      <c r="W112" s="28"/>
      <c r="X112" s="28"/>
      <c r="Y112" s="29"/>
      <c r="Z112" s="28"/>
      <c r="AA112" s="29"/>
      <c r="AB112" s="28"/>
      <c r="AC112" s="29"/>
      <c r="AD112" s="28"/>
      <c r="AE112" s="29"/>
      <c r="AF112" s="28"/>
      <c r="AG112" s="29"/>
      <c r="AH112" s="28"/>
      <c r="AI112" s="28"/>
      <c r="AJ112" s="28"/>
      <c r="AK112" s="28"/>
      <c r="AL112" s="28"/>
      <c r="AM112" s="28"/>
      <c r="AN112" s="28"/>
      <c r="AO112" s="28"/>
      <c r="AP112" s="28"/>
      <c r="AQ112" s="28"/>
      <c r="AR112" s="28"/>
      <c r="AS112" s="28"/>
      <c r="AT112" s="28"/>
      <c r="AU112" s="28"/>
      <c r="AV112" s="28"/>
      <c r="AW112" s="28"/>
      <c r="AX112" s="28"/>
      <c r="AY112" s="28"/>
      <c r="AZ112" s="28"/>
      <c r="BA112" s="29"/>
      <c r="BB112" s="28"/>
      <c r="BC112" s="29"/>
      <c r="BD112" s="28"/>
      <c r="BE112" s="29"/>
      <c r="BF112" s="28"/>
      <c r="BG112" s="29"/>
      <c r="BH112" s="28"/>
      <c r="BI112" s="29"/>
      <c r="BJ112" s="28"/>
      <c r="BK112" s="29"/>
      <c r="BL112" s="28"/>
      <c r="BM112" s="29"/>
      <c r="BN112" s="28"/>
      <c r="BO112" s="29"/>
      <c r="BP112" s="28"/>
      <c r="BQ112" s="29"/>
      <c r="BR112" s="28"/>
      <c r="BS112" s="29"/>
      <c r="BT112" s="28"/>
      <c r="BU112" s="29"/>
      <c r="BV112" s="28"/>
      <c r="BW112" s="29"/>
      <c r="BX112" s="28"/>
      <c r="BY112" s="28"/>
      <c r="BZ112" s="28"/>
      <c r="CA112" s="28"/>
      <c r="CB112" s="29"/>
      <c r="CC112" s="28"/>
      <c r="CD112" s="28"/>
      <c r="CE112" s="29"/>
      <c r="CF112" s="28"/>
      <c r="CG112" s="29"/>
      <c r="CH112" s="28"/>
      <c r="CI112" s="29"/>
      <c r="CJ112" s="28"/>
      <c r="CK112" s="28"/>
      <c r="CL112" s="28"/>
      <c r="CM112" s="28"/>
      <c r="CN112" s="28"/>
      <c r="CO112" s="28"/>
      <c r="CP112" s="28"/>
      <c r="CQ112" s="28"/>
      <c r="CR112" s="28"/>
      <c r="CS112" s="28"/>
      <c r="CT112" s="28"/>
      <c r="CU112" s="28"/>
      <c r="CV112" s="29"/>
      <c r="CW112" s="28"/>
      <c r="CX112" s="29"/>
      <c r="CY112" s="28"/>
      <c r="CZ112" s="28"/>
      <c r="DA112" s="29"/>
      <c r="DB112" s="28"/>
      <c r="DC112" s="29"/>
      <c r="DD112" s="28"/>
      <c r="DE112" s="28"/>
      <c r="DF112" s="28"/>
      <c r="DG112" s="29"/>
      <c r="DH112" s="28"/>
      <c r="DI112" s="29"/>
      <c r="DJ112" s="28"/>
      <c r="DK112" s="29"/>
      <c r="DL112" s="28"/>
      <c r="DM112" s="28"/>
      <c r="DN112" s="28"/>
      <c r="DO112" s="29"/>
      <c r="DP112" s="28"/>
      <c r="DQ112" s="28"/>
      <c r="DR112" s="28"/>
      <c r="DS112" s="28"/>
      <c r="DT112" s="28"/>
      <c r="DU112" s="28"/>
      <c r="DV112" s="28"/>
      <c r="DW112" s="28"/>
      <c r="DX112" s="28"/>
      <c r="DY112" s="28"/>
      <c r="DZ112" s="28"/>
      <c r="EA112" s="28"/>
      <c r="EB112" s="28"/>
      <c r="EC112" s="28"/>
      <c r="ED112" s="28"/>
      <c r="EE112" s="28"/>
      <c r="EF112" s="28"/>
      <c r="EG112" s="28"/>
      <c r="EH112" s="28"/>
      <c r="EI112" s="28"/>
      <c r="EJ112" s="28"/>
      <c r="EK112" s="28"/>
      <c r="EL112" s="28"/>
      <c r="EM112" s="28"/>
      <c r="EN112" s="28"/>
      <c r="EO112" s="28"/>
      <c r="EP112" s="28"/>
      <c r="EQ112" s="28"/>
      <c r="ER112" s="28"/>
      <c r="ES112" s="28"/>
      <c r="ET112" s="28"/>
      <c r="EU112" s="28"/>
      <c r="EV112" s="28"/>
      <c r="EW112" s="28"/>
      <c r="EX112" s="28"/>
      <c r="EY112" s="28"/>
      <c r="EZ112" s="28"/>
      <c r="FA112" s="28"/>
      <c r="FB112" s="28"/>
      <c r="FC112" s="28"/>
      <c r="FD112" s="28"/>
      <c r="FE112" s="28"/>
      <c r="FF112" s="28"/>
      <c r="FG112" s="28"/>
      <c r="FH112" s="28"/>
      <c r="FI112" s="29"/>
      <c r="FJ112" s="28"/>
      <c r="FK112" s="29"/>
      <c r="FL112" s="29"/>
      <c r="FM112" s="29"/>
      <c r="GA112" s="60">
        <f>IF(AND(BCTrenCoso!E112&gt;0,BCTrenCoso!F112&gt;0),BCTrenCoso!E112/BCTrenCoso!F112*100,0)</f>
        <v>0</v>
      </c>
      <c r="GB112" s="41">
        <f>IF(AND(BCTrenCoso!G112&gt;0,BCTrenCoso!H112&gt;0),BCTrenCoso!G112/BCTrenCoso!H112*100,0)</f>
        <v>0</v>
      </c>
      <c r="GC112" s="41">
        <f>IF(AND(BCTrenCoso!I112&gt;0,BCTrenCoso!J112&gt;0),BCTrenCoso!I112*BCTrenCoso!J112,0)</f>
        <v>0</v>
      </c>
      <c r="GD112" s="41">
        <f>IF(AND(BCTrenCoso!I112&gt;0,BCTrenCoso!J112&gt;0),BCTrenCoso!J112,0)</f>
        <v>0</v>
      </c>
      <c r="GE112" s="41">
        <f>IF(AND(BCTrenCoso!K112&gt;0,BCTrenCoso!L112&gt;0),BCTrenCoso!K112*BCTrenCoso!L112,0)</f>
        <v>0</v>
      </c>
      <c r="GF112" s="41">
        <f>IF(AND(BCTrenCoso!K112&gt;0,BCTrenCoso!L112&gt;0),BCTrenCoso!L112,0)</f>
        <v>0</v>
      </c>
      <c r="GG112" s="41">
        <f>IF(AND(BCTrenCoso!M112&gt;0,BCTrenCoso!N112&gt;0),BCTrenCoso!M112*BCTrenCoso!N112,0)</f>
        <v>0</v>
      </c>
      <c r="GH112" s="41">
        <f>IF(AND(BCTrenCoso!M112&gt;0,BCTrenCoso!N112&gt;0),BCTrenCoso!N112,0)</f>
        <v>0</v>
      </c>
      <c r="GI112" s="41">
        <f>IF(AND(BCTrenCoso!O112&gt;0,BCTrenCoso!P112&gt;0),BCTrenCoso!O112*BCTrenCoso!P112,0)</f>
        <v>0</v>
      </c>
      <c r="GJ112" s="41">
        <f>IF(AND(BCTrenCoso!O112&gt;0,BCTrenCoso!P112&gt;0),BCTrenCoso!P112,0)</f>
        <v>0</v>
      </c>
      <c r="GK112" s="41">
        <f>IF(AND(BCTrenCoso!Q112&gt;0,BCTrenCoso!R112&gt;0),BCTrenCoso!Q112*BCTrenCoso!R112,0)</f>
        <v>0</v>
      </c>
      <c r="GL112" s="41">
        <f>IF(AND(BCTrenCoso!Q112&gt;0,BCTrenCoso!R112&gt;0),BCTrenCoso!R112,0)</f>
        <v>0</v>
      </c>
      <c r="GM112" s="41">
        <f>IF(AND(BCTrenCoso!S112&gt;0,BCTrenCoso!T112&gt;0),BCTrenCoso!S112*BCTrenCoso!T112,0)</f>
        <v>0</v>
      </c>
      <c r="GN112" s="41">
        <f>IF(AND(BCTrenCoso!S112&gt;0,BCTrenCoso!T112&gt;0),BCTrenCoso!T112,0)</f>
        <v>0</v>
      </c>
      <c r="GO112" s="41">
        <f>IF(AND(BCTrenCoso!U112&gt;0,BCTrenCoso!V112&gt;0),BCTrenCoso!U112/BCTrenCoso!V112*100,0)</f>
        <v>0</v>
      </c>
      <c r="GP112" s="41">
        <f>IF(AND(BCTrenCoso!X112&gt;0,BCTrenCoso!Y112&gt;0),BCTrenCoso!X112/BCTrenCoso!Y112*100,0)</f>
        <v>0</v>
      </c>
      <c r="GQ112" s="41">
        <f>IF(AND(BCTrenCoso!Z112&gt;0,BCTrenCoso!AA112&gt;0),BCTrenCoso!Z112/BCTrenCoso!AA112*100,0)</f>
        <v>0</v>
      </c>
      <c r="GR112" s="41">
        <f>IF(AND(BCTrenCoso!AB112&gt;0,BCTrenCoso!AC112&gt;0),BCTrenCoso!AB112/BCTrenCoso!AC112*100,0)</f>
        <v>0</v>
      </c>
      <c r="GS112" s="41">
        <f>IF(AND(BCTrenCoso!AD112&gt;0,BCTrenCoso!AE112&gt;0),BCTrenCoso!AD112/BCTrenCoso!AE112*100,0)</f>
        <v>0</v>
      </c>
      <c r="GT112" s="41">
        <f>IF(AND(BCTrenCoso!AF112&gt;0,BCTrenCoso!AG112&gt;0),BCTrenCoso!AF112/BCTrenCoso!AG112*100,0)</f>
        <v>0</v>
      </c>
      <c r="GU112" s="41">
        <f>IF(AND(BCTrenCoso!AZ112&gt;0,BCTrenCoso!BA112&gt;0),BCTrenCoso!AZ112/BCTrenCoso!BA112*100,0)</f>
        <v>0</v>
      </c>
      <c r="GV112" s="41">
        <f>IF(AND(BCTrenCoso!BB112&gt;0,BCTrenCoso!BC112&gt;0),BCTrenCoso!BB112/BCTrenCoso!BC112*100,0)</f>
        <v>0</v>
      </c>
      <c r="GW112" s="41">
        <f>IF(AND(BCTrenCoso!BD112&gt;0,BCTrenCoso!BE112&gt;0),BCTrenCoso!BD112/BCTrenCoso!BE112*100,0)</f>
        <v>0</v>
      </c>
      <c r="GX112" s="41">
        <f>IF(AND(BCTrenCoso!BF112&gt;0,BCTrenCoso!BG112&gt;0),BCTrenCoso!BF112/BCTrenCoso!BG112*100,0)</f>
        <v>0</v>
      </c>
      <c r="GY112" s="41">
        <f>IF(AND(BCTrenCoso!BH112&gt;0,BCTrenCoso!BI112&gt;0),BCTrenCoso!BH112/BCTrenCoso!BI112*100,0)</f>
        <v>0</v>
      </c>
      <c r="GZ112" s="41">
        <f>IF(AND(BCTrenCoso!BJ112&gt;0,BCTrenCoso!BK112&gt;0),BCTrenCoso!BJ112/BCTrenCoso!BK112*100,0)</f>
        <v>0</v>
      </c>
      <c r="HA112" s="41">
        <f>IF(AND(BCTrenCoso!BL112&gt;0,BCTrenCoso!BM112&gt;0),BCTrenCoso!BL112/BCTrenCoso!BM112*100,0)</f>
        <v>0</v>
      </c>
      <c r="HB112" s="41">
        <f>IF(AND(BCTrenCoso!BN112&gt;0,BCTrenCoso!BO112&gt;0),BCTrenCoso!BN112/BCTrenCoso!BO112*100,0)</f>
        <v>0</v>
      </c>
      <c r="HC112" s="41">
        <f>IF(AND(BCTrenCoso!BP112&gt;0,BCTrenCoso!BQ112&gt;0),BCTrenCoso!BP112/BCTrenCoso!BQ112*100,0)</f>
        <v>0</v>
      </c>
      <c r="HD112" s="41">
        <f>IF(AND(BCTrenCoso!BR112&gt;0,BCTrenCoso!BS112&gt;0),BCTrenCoso!BR112/BCTrenCoso!BS112*100,0)</f>
        <v>0</v>
      </c>
      <c r="HE112" s="41">
        <f>IF(AND(BCTrenCoso!BT112&gt;0,BCTrenCoso!BU112&gt;0),BCTrenCoso!BT112/BCTrenCoso!BU112*100,0)</f>
        <v>0</v>
      </c>
      <c r="HF112" s="41">
        <f>IF(AND(BCTrenCoso!BV112&gt;0,BCTrenCoso!BW112&gt;0),BCTrenCoso!BV112/BCTrenCoso!BW112*100,0)</f>
        <v>0</v>
      </c>
      <c r="HG112" s="41">
        <f>IF(AND(BCTrenCoso!CA112&gt;0,BCTrenCoso!CB112&gt;0),BCTrenCoso!CA112/BCTrenCoso!CB112*100,0)</f>
        <v>0</v>
      </c>
      <c r="HH112" s="41">
        <f>IF(AND(BCTrenCoso!CD112&gt;0,BCTrenCoso!CE112&gt;0),BCTrenCoso!CD112/BCTrenCoso!CE112*100,0)</f>
        <v>0</v>
      </c>
      <c r="HI112" s="41">
        <f>IF(AND(BCTrenCoso!CF112&gt;0,BCTrenCoso!CG112&gt;0),BCTrenCoso!CF112/BCTrenCoso!CG112*100,0)</f>
        <v>0</v>
      </c>
      <c r="HJ112" s="41">
        <f>IF(AND(BCTrenCoso!CH112&gt;0,BCTrenCoso!CI112&gt;0),BCTrenCoso!CH112/BCTrenCoso!CI112*100,0)</f>
        <v>0</v>
      </c>
      <c r="HK112" s="41">
        <f>IF(AND(BCTrenCoso!CU112&gt;0,BCTrenCoso!CV112&gt;0),BCTrenCoso!CU112/BCTrenCoso!CV112*100,0)</f>
        <v>0</v>
      </c>
      <c r="HL112" s="41">
        <f>IF(AND(BCTrenCoso!CW112&gt;0,BCTrenCoso!CX112&gt;0),BCTrenCoso!CW112/BCTrenCoso!CX112*100,0)</f>
        <v>0</v>
      </c>
      <c r="HM112" s="41">
        <f>IF(AND(BCTrenCoso!CZ112&gt;0,BCTrenCoso!DA112&gt;0),BCTrenCoso!CZ112/BCTrenCoso!DA112*100,0)</f>
        <v>0</v>
      </c>
      <c r="HN112" s="41">
        <f>IF(AND(BCTrenCoso!DB112&gt;0,BCTrenCoso!DC112&gt;0),BCTrenCoso!DB112/BCTrenCoso!DC112*100,0)</f>
        <v>0</v>
      </c>
      <c r="HO112" s="41">
        <f>IF(AND(BCTrenCoso!DF112&gt;0,BCTrenCoso!DG112&gt;0),BCTrenCoso!DF112/BCTrenCoso!DG112*100,0)</f>
        <v>0</v>
      </c>
      <c r="HP112" s="41">
        <f>IF(AND(BCTrenCoso!DH112&gt;0,BCTrenCoso!DI112&gt;0),BCTrenCoso!DH112/BCTrenCoso!DI112*100,0)</f>
        <v>0</v>
      </c>
      <c r="HQ112" s="41">
        <f>IF(AND(BCTrenCoso!DJ112&gt;0,BCTrenCoso!DK112&gt;0),BCTrenCoso!DJ112/BCTrenCoso!DK112*100,0)</f>
        <v>0</v>
      </c>
      <c r="HR112" s="41">
        <f>IF(AND(BCTrenCoso!DN112&gt;0,BCTrenCoso!DO112&gt;0),BCTrenCoso!DN112/BCTrenCoso!DO112*100,0)</f>
        <v>0</v>
      </c>
      <c r="HS112" s="41">
        <f>IF(AND(BCTrenCoso!FH112&gt;0,BCTrenCoso!FI112&gt;0),BCTrenCoso!FH112/BCTrenCoso!FI112*100,0)</f>
        <v>0</v>
      </c>
      <c r="HT112" s="41">
        <f>IF(AND(BCTrenCoso!FJ112&gt;0,BCTrenCoso!FK112&gt;0),BCTrenCoso!FJ112/BCTrenCoso!FK112*100,0)</f>
        <v>0</v>
      </c>
      <c r="HU112" s="41">
        <f t="shared" si="5"/>
        <v>0</v>
      </c>
      <c r="HV112" s="41">
        <f t="shared" si="6"/>
        <v>0</v>
      </c>
      <c r="HW112" s="41">
        <f t="shared" si="7"/>
        <v>0</v>
      </c>
      <c r="HX112" s="41">
        <f t="shared" si="8"/>
        <v>0</v>
      </c>
    </row>
    <row r="113" spans="1:232" s="64" customFormat="1" ht="22.5" customHeight="1" x14ac:dyDescent="0.2">
      <c r="A113" s="63">
        <f t="shared" si="11"/>
        <v>108</v>
      </c>
      <c r="B113" s="46"/>
      <c r="C113" s="47"/>
      <c r="D113" s="47"/>
      <c r="E113" s="47"/>
      <c r="F113" s="29"/>
      <c r="G113" s="47"/>
      <c r="H113" s="29"/>
      <c r="I113" s="47"/>
      <c r="J113" s="47"/>
      <c r="K113" s="47"/>
      <c r="L113" s="47"/>
      <c r="M113" s="47"/>
      <c r="N113" s="47"/>
      <c r="O113" s="47"/>
      <c r="P113" s="47"/>
      <c r="Q113" s="47"/>
      <c r="R113" s="47"/>
      <c r="S113" s="47"/>
      <c r="T113" s="47"/>
      <c r="U113" s="47"/>
      <c r="V113" s="29"/>
      <c r="W113" s="47"/>
      <c r="X113" s="47"/>
      <c r="Y113" s="29"/>
      <c r="Z113" s="47"/>
      <c r="AA113" s="29"/>
      <c r="AB113" s="47"/>
      <c r="AC113" s="29"/>
      <c r="AD113" s="47"/>
      <c r="AE113" s="29"/>
      <c r="AF113" s="47"/>
      <c r="AG113" s="29"/>
      <c r="AH113" s="47"/>
      <c r="AI113" s="47"/>
      <c r="AJ113" s="47"/>
      <c r="AK113" s="47"/>
      <c r="AL113" s="47"/>
      <c r="AM113" s="47"/>
      <c r="AN113" s="47"/>
      <c r="AO113" s="47"/>
      <c r="AP113" s="47"/>
      <c r="AQ113" s="47"/>
      <c r="AR113" s="47"/>
      <c r="AS113" s="47"/>
      <c r="AT113" s="47"/>
      <c r="AU113" s="47"/>
      <c r="AV113" s="47"/>
      <c r="AW113" s="47"/>
      <c r="AX113" s="47"/>
      <c r="AY113" s="47"/>
      <c r="AZ113" s="47"/>
      <c r="BA113" s="29"/>
      <c r="BB113" s="47"/>
      <c r="BC113" s="29"/>
      <c r="BD113" s="47"/>
      <c r="BE113" s="29"/>
      <c r="BF113" s="47"/>
      <c r="BG113" s="29"/>
      <c r="BH113" s="47"/>
      <c r="BI113" s="29"/>
      <c r="BJ113" s="47"/>
      <c r="BK113" s="29"/>
      <c r="BL113" s="47"/>
      <c r="BM113" s="29"/>
      <c r="BN113" s="47"/>
      <c r="BO113" s="29"/>
      <c r="BP113" s="47"/>
      <c r="BQ113" s="29"/>
      <c r="BR113" s="47"/>
      <c r="BS113" s="29"/>
      <c r="BT113" s="47"/>
      <c r="BU113" s="29"/>
      <c r="BV113" s="47"/>
      <c r="BW113" s="29"/>
      <c r="BX113" s="47"/>
      <c r="BY113" s="47"/>
      <c r="BZ113" s="47"/>
      <c r="CA113" s="47"/>
      <c r="CB113" s="29"/>
      <c r="CC113" s="47"/>
      <c r="CD113" s="47"/>
      <c r="CE113" s="29"/>
      <c r="CF113" s="47"/>
      <c r="CG113" s="29"/>
      <c r="CH113" s="47"/>
      <c r="CI113" s="29"/>
      <c r="CJ113" s="47"/>
      <c r="CK113" s="47"/>
      <c r="CL113" s="47"/>
      <c r="CM113" s="47"/>
      <c r="CN113" s="47"/>
      <c r="CO113" s="47"/>
      <c r="CP113" s="47"/>
      <c r="CQ113" s="47"/>
      <c r="CR113" s="47"/>
      <c r="CS113" s="47"/>
      <c r="CT113" s="47"/>
      <c r="CU113" s="47"/>
      <c r="CV113" s="29"/>
      <c r="CW113" s="47"/>
      <c r="CX113" s="29"/>
      <c r="CY113" s="47"/>
      <c r="CZ113" s="47"/>
      <c r="DA113" s="29"/>
      <c r="DB113" s="47"/>
      <c r="DC113" s="29"/>
      <c r="DD113" s="47"/>
      <c r="DE113" s="47"/>
      <c r="DF113" s="47"/>
      <c r="DG113" s="29"/>
      <c r="DH113" s="47"/>
      <c r="DI113" s="29"/>
      <c r="DJ113" s="47"/>
      <c r="DK113" s="29"/>
      <c r="DL113" s="47"/>
      <c r="DM113" s="47"/>
      <c r="DN113" s="47"/>
      <c r="DO113" s="29"/>
      <c r="DP113" s="47"/>
      <c r="DQ113" s="47"/>
      <c r="DR113" s="47"/>
      <c r="DS113" s="47"/>
      <c r="DT113" s="47"/>
      <c r="DU113" s="47"/>
      <c r="DV113" s="47"/>
      <c r="DW113" s="47"/>
      <c r="DX113" s="47"/>
      <c r="DY113" s="47"/>
      <c r="DZ113" s="47"/>
      <c r="EA113" s="47"/>
      <c r="EB113" s="47"/>
      <c r="EC113" s="47"/>
      <c r="ED113" s="47"/>
      <c r="EE113" s="47"/>
      <c r="EF113" s="47"/>
      <c r="EG113" s="47"/>
      <c r="EH113" s="47"/>
      <c r="EI113" s="47"/>
      <c r="EJ113" s="47"/>
      <c r="EK113" s="47"/>
      <c r="EL113" s="47"/>
      <c r="EM113" s="47"/>
      <c r="EN113" s="47"/>
      <c r="EO113" s="47"/>
      <c r="EP113" s="47"/>
      <c r="EQ113" s="47"/>
      <c r="ER113" s="47"/>
      <c r="ES113" s="47"/>
      <c r="ET113" s="47"/>
      <c r="EU113" s="47"/>
      <c r="EV113" s="47"/>
      <c r="EW113" s="47"/>
      <c r="EX113" s="47"/>
      <c r="EY113" s="47"/>
      <c r="EZ113" s="47"/>
      <c r="FA113" s="47"/>
      <c r="FB113" s="47"/>
      <c r="FC113" s="47"/>
      <c r="FD113" s="47"/>
      <c r="FE113" s="47"/>
      <c r="FF113" s="47"/>
      <c r="FG113" s="47"/>
      <c r="FH113" s="47"/>
      <c r="FI113" s="29"/>
      <c r="FJ113" s="47"/>
      <c r="FK113" s="29"/>
      <c r="FL113" s="48"/>
      <c r="FM113" s="48"/>
      <c r="GA113" s="60">
        <f>IF(AND(BCTrenCoso!E113&gt;0,BCTrenCoso!F113&gt;0),BCTrenCoso!E113/BCTrenCoso!F113*100,0)</f>
        <v>0</v>
      </c>
      <c r="GB113" s="41">
        <f>IF(AND(BCTrenCoso!G113&gt;0,BCTrenCoso!H113&gt;0),BCTrenCoso!G113/BCTrenCoso!H113*100,0)</f>
        <v>0</v>
      </c>
      <c r="GC113" s="41">
        <f>IF(AND(BCTrenCoso!I113&gt;0,BCTrenCoso!J113&gt;0),BCTrenCoso!I113*BCTrenCoso!J113,0)</f>
        <v>0</v>
      </c>
      <c r="GD113" s="41">
        <f>IF(AND(BCTrenCoso!I113&gt;0,BCTrenCoso!J113&gt;0),BCTrenCoso!J113,0)</f>
        <v>0</v>
      </c>
      <c r="GE113" s="41">
        <f>IF(AND(BCTrenCoso!K113&gt;0,BCTrenCoso!L113&gt;0),BCTrenCoso!K113*BCTrenCoso!L113,0)</f>
        <v>0</v>
      </c>
      <c r="GF113" s="41">
        <f>IF(AND(BCTrenCoso!K113&gt;0,BCTrenCoso!L113&gt;0),BCTrenCoso!L113,0)</f>
        <v>0</v>
      </c>
      <c r="GG113" s="41">
        <f>IF(AND(BCTrenCoso!M113&gt;0,BCTrenCoso!N113&gt;0),BCTrenCoso!M113*BCTrenCoso!N113,0)</f>
        <v>0</v>
      </c>
      <c r="GH113" s="41">
        <f>IF(AND(BCTrenCoso!M113&gt;0,BCTrenCoso!N113&gt;0),BCTrenCoso!N113,0)</f>
        <v>0</v>
      </c>
      <c r="GI113" s="41">
        <f>IF(AND(BCTrenCoso!O113&gt;0,BCTrenCoso!P113&gt;0),BCTrenCoso!O113*BCTrenCoso!P113,0)</f>
        <v>0</v>
      </c>
      <c r="GJ113" s="41">
        <f>IF(AND(BCTrenCoso!O113&gt;0,BCTrenCoso!P113&gt;0),BCTrenCoso!P113,0)</f>
        <v>0</v>
      </c>
      <c r="GK113" s="41">
        <f>IF(AND(BCTrenCoso!Q113&gt;0,BCTrenCoso!R113&gt;0),BCTrenCoso!Q113*BCTrenCoso!R113,0)</f>
        <v>0</v>
      </c>
      <c r="GL113" s="41">
        <f>IF(AND(BCTrenCoso!Q113&gt;0,BCTrenCoso!R113&gt;0),BCTrenCoso!R113,0)</f>
        <v>0</v>
      </c>
      <c r="GM113" s="41">
        <f>IF(AND(BCTrenCoso!S113&gt;0,BCTrenCoso!T113&gt;0),BCTrenCoso!S113*BCTrenCoso!T113,0)</f>
        <v>0</v>
      </c>
      <c r="GN113" s="41">
        <f>IF(AND(BCTrenCoso!S113&gt;0,BCTrenCoso!T113&gt;0),BCTrenCoso!T113,0)</f>
        <v>0</v>
      </c>
      <c r="GO113" s="41">
        <f>IF(AND(BCTrenCoso!U113&gt;0,BCTrenCoso!V113&gt;0),BCTrenCoso!U113/BCTrenCoso!V113*100,0)</f>
        <v>0</v>
      </c>
      <c r="GP113" s="41">
        <f>IF(AND(BCTrenCoso!X113&gt;0,BCTrenCoso!Y113&gt;0),BCTrenCoso!X113/BCTrenCoso!Y113*100,0)</f>
        <v>0</v>
      </c>
      <c r="GQ113" s="41">
        <f>IF(AND(BCTrenCoso!Z113&gt;0,BCTrenCoso!AA113&gt;0),BCTrenCoso!Z113/BCTrenCoso!AA113*100,0)</f>
        <v>0</v>
      </c>
      <c r="GR113" s="41">
        <f>IF(AND(BCTrenCoso!AB113&gt;0,BCTrenCoso!AC113&gt;0),BCTrenCoso!AB113/BCTrenCoso!AC113*100,0)</f>
        <v>0</v>
      </c>
      <c r="GS113" s="41">
        <f>IF(AND(BCTrenCoso!AD113&gt;0,BCTrenCoso!AE113&gt;0),BCTrenCoso!AD113/BCTrenCoso!AE113*100,0)</f>
        <v>0</v>
      </c>
      <c r="GT113" s="41">
        <f>IF(AND(BCTrenCoso!AF113&gt;0,BCTrenCoso!AG113&gt;0),BCTrenCoso!AF113/BCTrenCoso!AG113*100,0)</f>
        <v>0</v>
      </c>
      <c r="GU113" s="41">
        <f>IF(AND(BCTrenCoso!AZ113&gt;0,BCTrenCoso!BA113&gt;0),BCTrenCoso!AZ113/BCTrenCoso!BA113*100,0)</f>
        <v>0</v>
      </c>
      <c r="GV113" s="41">
        <f>IF(AND(BCTrenCoso!BB113&gt;0,BCTrenCoso!BC113&gt;0),BCTrenCoso!BB113/BCTrenCoso!BC113*100,0)</f>
        <v>0</v>
      </c>
      <c r="GW113" s="41">
        <f>IF(AND(BCTrenCoso!BD113&gt;0,BCTrenCoso!BE113&gt;0),BCTrenCoso!BD113/BCTrenCoso!BE113*100,0)</f>
        <v>0</v>
      </c>
      <c r="GX113" s="41">
        <f>IF(AND(BCTrenCoso!BF113&gt;0,BCTrenCoso!BG113&gt;0),BCTrenCoso!BF113/BCTrenCoso!BG113*100,0)</f>
        <v>0</v>
      </c>
      <c r="GY113" s="41">
        <f>IF(AND(BCTrenCoso!BH113&gt;0,BCTrenCoso!BI113&gt;0),BCTrenCoso!BH113/BCTrenCoso!BI113*100,0)</f>
        <v>0</v>
      </c>
      <c r="GZ113" s="41">
        <f>IF(AND(BCTrenCoso!BJ113&gt;0,BCTrenCoso!BK113&gt;0),BCTrenCoso!BJ113/BCTrenCoso!BK113*100,0)</f>
        <v>0</v>
      </c>
      <c r="HA113" s="41">
        <f>IF(AND(BCTrenCoso!BL113&gt;0,BCTrenCoso!BM113&gt;0),BCTrenCoso!BL113/BCTrenCoso!BM113*100,0)</f>
        <v>0</v>
      </c>
      <c r="HB113" s="41">
        <f>IF(AND(BCTrenCoso!BN113&gt;0,BCTrenCoso!BO113&gt;0),BCTrenCoso!BN113/BCTrenCoso!BO113*100,0)</f>
        <v>0</v>
      </c>
      <c r="HC113" s="41">
        <f>IF(AND(BCTrenCoso!BP113&gt;0,BCTrenCoso!BQ113&gt;0),BCTrenCoso!BP113/BCTrenCoso!BQ113*100,0)</f>
        <v>0</v>
      </c>
      <c r="HD113" s="41">
        <f>IF(AND(BCTrenCoso!BR113&gt;0,BCTrenCoso!BS113&gt;0),BCTrenCoso!BR113/BCTrenCoso!BS113*100,0)</f>
        <v>0</v>
      </c>
      <c r="HE113" s="41">
        <f>IF(AND(BCTrenCoso!BT113&gt;0,BCTrenCoso!BU113&gt;0),BCTrenCoso!BT113/BCTrenCoso!BU113*100,0)</f>
        <v>0</v>
      </c>
      <c r="HF113" s="41">
        <f>IF(AND(BCTrenCoso!BV113&gt;0,BCTrenCoso!BW113&gt;0),BCTrenCoso!BV113/BCTrenCoso!BW113*100,0)</f>
        <v>0</v>
      </c>
      <c r="HG113" s="41">
        <f>IF(AND(BCTrenCoso!CA113&gt;0,BCTrenCoso!CB113&gt;0),BCTrenCoso!CA113/BCTrenCoso!CB113*100,0)</f>
        <v>0</v>
      </c>
      <c r="HH113" s="41">
        <f>IF(AND(BCTrenCoso!CD113&gt;0,BCTrenCoso!CE113&gt;0),BCTrenCoso!CD113/BCTrenCoso!CE113*100,0)</f>
        <v>0</v>
      </c>
      <c r="HI113" s="41">
        <f>IF(AND(BCTrenCoso!CF113&gt;0,BCTrenCoso!CG113&gt;0),BCTrenCoso!CF113/BCTrenCoso!CG113*100,0)</f>
        <v>0</v>
      </c>
      <c r="HJ113" s="41">
        <f>IF(AND(BCTrenCoso!CH113&gt;0,BCTrenCoso!CI113&gt;0),BCTrenCoso!CH113/BCTrenCoso!CI113*100,0)</f>
        <v>0</v>
      </c>
      <c r="HK113" s="41">
        <f>IF(AND(BCTrenCoso!CU113&gt;0,BCTrenCoso!CV113&gt;0),BCTrenCoso!CU113/BCTrenCoso!CV113*100,0)</f>
        <v>0</v>
      </c>
      <c r="HL113" s="41">
        <f>IF(AND(BCTrenCoso!CW113&gt;0,BCTrenCoso!CX113&gt;0),BCTrenCoso!CW113/BCTrenCoso!CX113*100,0)</f>
        <v>0</v>
      </c>
      <c r="HM113" s="41">
        <f>IF(AND(BCTrenCoso!CZ113&gt;0,BCTrenCoso!DA113&gt;0),BCTrenCoso!CZ113/BCTrenCoso!DA113*100,0)</f>
        <v>0</v>
      </c>
      <c r="HN113" s="41">
        <f>IF(AND(BCTrenCoso!DB113&gt;0,BCTrenCoso!DC113&gt;0),BCTrenCoso!DB113/BCTrenCoso!DC113*100,0)</f>
        <v>0</v>
      </c>
      <c r="HO113" s="41">
        <f>IF(AND(BCTrenCoso!DF113&gt;0,BCTrenCoso!DG113&gt;0),BCTrenCoso!DF113/BCTrenCoso!DG113*100,0)</f>
        <v>0</v>
      </c>
      <c r="HP113" s="41">
        <f>IF(AND(BCTrenCoso!DH113&gt;0,BCTrenCoso!DI113&gt;0),BCTrenCoso!DH113/BCTrenCoso!DI113*100,0)</f>
        <v>0</v>
      </c>
      <c r="HQ113" s="41">
        <f>IF(AND(BCTrenCoso!DJ113&gt;0,BCTrenCoso!DK113&gt;0),BCTrenCoso!DJ113/BCTrenCoso!DK113*100,0)</f>
        <v>0</v>
      </c>
      <c r="HR113" s="41">
        <f>IF(AND(BCTrenCoso!DN113&gt;0,BCTrenCoso!DO113&gt;0),BCTrenCoso!DN113/BCTrenCoso!DO113*100,0)</f>
        <v>0</v>
      </c>
      <c r="HS113" s="41">
        <f>IF(AND(BCTrenCoso!FH113&gt;0,BCTrenCoso!FI113&gt;0),BCTrenCoso!FH113/BCTrenCoso!FI113*100,0)</f>
        <v>0</v>
      </c>
      <c r="HT113" s="41">
        <f>IF(AND(BCTrenCoso!FJ113&gt;0,BCTrenCoso!FK113&gt;0),BCTrenCoso!FJ113/BCTrenCoso!FK113*100,0)</f>
        <v>0</v>
      </c>
      <c r="HU113" s="41">
        <f t="shared" si="5"/>
        <v>0</v>
      </c>
      <c r="HV113" s="41">
        <f t="shared" si="6"/>
        <v>0</v>
      </c>
      <c r="HW113" s="41">
        <f t="shared" si="7"/>
        <v>0</v>
      </c>
      <c r="HX113" s="41">
        <f t="shared" si="8"/>
        <v>0</v>
      </c>
    </row>
    <row r="114" spans="1:232" ht="22.5" customHeight="1" x14ac:dyDescent="0.2">
      <c r="A114" s="49">
        <f t="shared" si="11"/>
        <v>109</v>
      </c>
      <c r="B114" s="27"/>
      <c r="C114" s="28"/>
      <c r="D114" s="28"/>
      <c r="E114" s="28"/>
      <c r="F114" s="29"/>
      <c r="G114" s="28"/>
      <c r="H114" s="29"/>
      <c r="I114" s="28"/>
      <c r="J114" s="28"/>
      <c r="K114" s="28"/>
      <c r="L114" s="28"/>
      <c r="M114" s="28"/>
      <c r="N114" s="28"/>
      <c r="O114" s="28"/>
      <c r="P114" s="28"/>
      <c r="Q114" s="28"/>
      <c r="R114" s="28"/>
      <c r="S114" s="28"/>
      <c r="T114" s="28"/>
      <c r="U114" s="28"/>
      <c r="V114" s="29"/>
      <c r="W114" s="28"/>
      <c r="X114" s="28"/>
      <c r="Y114" s="29"/>
      <c r="Z114" s="28"/>
      <c r="AA114" s="29"/>
      <c r="AB114" s="28"/>
      <c r="AC114" s="29"/>
      <c r="AD114" s="28"/>
      <c r="AE114" s="29"/>
      <c r="AF114" s="28"/>
      <c r="AG114" s="29"/>
      <c r="AH114" s="28"/>
      <c r="AI114" s="28"/>
      <c r="AJ114" s="28"/>
      <c r="AK114" s="28"/>
      <c r="AL114" s="28"/>
      <c r="AM114" s="28"/>
      <c r="AN114" s="28"/>
      <c r="AO114" s="28"/>
      <c r="AP114" s="28"/>
      <c r="AQ114" s="28"/>
      <c r="AR114" s="28"/>
      <c r="AS114" s="28"/>
      <c r="AT114" s="28"/>
      <c r="AU114" s="28"/>
      <c r="AV114" s="28"/>
      <c r="AW114" s="28"/>
      <c r="AX114" s="28"/>
      <c r="AY114" s="28"/>
      <c r="AZ114" s="28"/>
      <c r="BA114" s="29"/>
      <c r="BB114" s="28"/>
      <c r="BC114" s="29"/>
      <c r="BD114" s="28"/>
      <c r="BE114" s="29"/>
      <c r="BF114" s="28"/>
      <c r="BG114" s="29"/>
      <c r="BH114" s="28"/>
      <c r="BI114" s="29"/>
      <c r="BJ114" s="28"/>
      <c r="BK114" s="29"/>
      <c r="BL114" s="28"/>
      <c r="BM114" s="29"/>
      <c r="BN114" s="28"/>
      <c r="BO114" s="29"/>
      <c r="BP114" s="28"/>
      <c r="BQ114" s="29"/>
      <c r="BR114" s="28"/>
      <c r="BS114" s="29"/>
      <c r="BT114" s="28"/>
      <c r="BU114" s="29"/>
      <c r="BV114" s="28"/>
      <c r="BW114" s="29"/>
      <c r="BX114" s="28"/>
      <c r="BY114" s="28"/>
      <c r="BZ114" s="28"/>
      <c r="CA114" s="28"/>
      <c r="CB114" s="29"/>
      <c r="CC114" s="28"/>
      <c r="CD114" s="28"/>
      <c r="CE114" s="29"/>
      <c r="CF114" s="28"/>
      <c r="CG114" s="29"/>
      <c r="CH114" s="28"/>
      <c r="CI114" s="29"/>
      <c r="CJ114" s="28"/>
      <c r="CK114" s="28"/>
      <c r="CL114" s="28"/>
      <c r="CM114" s="28"/>
      <c r="CN114" s="28"/>
      <c r="CO114" s="28"/>
      <c r="CP114" s="28"/>
      <c r="CQ114" s="28"/>
      <c r="CR114" s="28"/>
      <c r="CS114" s="28"/>
      <c r="CT114" s="28"/>
      <c r="CU114" s="28"/>
      <c r="CV114" s="29"/>
      <c r="CW114" s="28"/>
      <c r="CX114" s="29"/>
      <c r="CY114" s="28"/>
      <c r="CZ114" s="28"/>
      <c r="DA114" s="29"/>
      <c r="DB114" s="28"/>
      <c r="DC114" s="29"/>
      <c r="DD114" s="28"/>
      <c r="DE114" s="28"/>
      <c r="DF114" s="28"/>
      <c r="DG114" s="29"/>
      <c r="DH114" s="28"/>
      <c r="DI114" s="29"/>
      <c r="DJ114" s="28"/>
      <c r="DK114" s="29"/>
      <c r="DL114" s="28"/>
      <c r="DM114" s="28"/>
      <c r="DN114" s="28"/>
      <c r="DO114" s="29"/>
      <c r="DP114" s="28"/>
      <c r="DQ114" s="28"/>
      <c r="DR114" s="28"/>
      <c r="DS114" s="28"/>
      <c r="DT114" s="28"/>
      <c r="DU114" s="28"/>
      <c r="DV114" s="28"/>
      <c r="DW114" s="28"/>
      <c r="DX114" s="28"/>
      <c r="DY114" s="28"/>
      <c r="DZ114" s="28"/>
      <c r="EA114" s="28"/>
      <c r="EB114" s="28"/>
      <c r="EC114" s="28"/>
      <c r="ED114" s="28"/>
      <c r="EE114" s="28"/>
      <c r="EF114" s="28"/>
      <c r="EG114" s="28"/>
      <c r="EH114" s="28"/>
      <c r="EI114" s="28"/>
      <c r="EJ114" s="28"/>
      <c r="EK114" s="28"/>
      <c r="EL114" s="28"/>
      <c r="EM114" s="28"/>
      <c r="EN114" s="28"/>
      <c r="EO114" s="28"/>
      <c r="EP114" s="28"/>
      <c r="EQ114" s="28"/>
      <c r="ER114" s="28"/>
      <c r="ES114" s="28"/>
      <c r="ET114" s="28"/>
      <c r="EU114" s="28"/>
      <c r="EV114" s="28"/>
      <c r="EW114" s="28"/>
      <c r="EX114" s="28"/>
      <c r="EY114" s="28"/>
      <c r="EZ114" s="28"/>
      <c r="FA114" s="28"/>
      <c r="FB114" s="28"/>
      <c r="FC114" s="28"/>
      <c r="FD114" s="28"/>
      <c r="FE114" s="28"/>
      <c r="FF114" s="28"/>
      <c r="FG114" s="28"/>
      <c r="FH114" s="28"/>
      <c r="FI114" s="29"/>
      <c r="FJ114" s="28"/>
      <c r="FK114" s="29"/>
      <c r="FL114" s="29"/>
      <c r="FM114" s="29"/>
      <c r="GA114" s="60">
        <f>IF(AND(BCTrenCoso!E114&gt;0,BCTrenCoso!F114&gt;0),BCTrenCoso!E114/BCTrenCoso!F114*100,0)</f>
        <v>0</v>
      </c>
      <c r="GB114" s="41">
        <f>IF(AND(BCTrenCoso!G114&gt;0,BCTrenCoso!H114&gt;0),BCTrenCoso!G114/BCTrenCoso!H114*100,0)</f>
        <v>0</v>
      </c>
      <c r="GC114" s="41">
        <f>IF(AND(BCTrenCoso!I114&gt;0,BCTrenCoso!J114&gt;0),BCTrenCoso!I114*BCTrenCoso!J114,0)</f>
        <v>0</v>
      </c>
      <c r="GD114" s="41">
        <f>IF(AND(BCTrenCoso!I114&gt;0,BCTrenCoso!J114&gt;0),BCTrenCoso!J114,0)</f>
        <v>0</v>
      </c>
      <c r="GE114" s="41">
        <f>IF(AND(BCTrenCoso!K114&gt;0,BCTrenCoso!L114&gt;0),BCTrenCoso!K114*BCTrenCoso!L114,0)</f>
        <v>0</v>
      </c>
      <c r="GF114" s="41">
        <f>IF(AND(BCTrenCoso!K114&gt;0,BCTrenCoso!L114&gt;0),BCTrenCoso!L114,0)</f>
        <v>0</v>
      </c>
      <c r="GG114" s="41">
        <f>IF(AND(BCTrenCoso!M114&gt;0,BCTrenCoso!N114&gt;0),BCTrenCoso!M114*BCTrenCoso!N114,0)</f>
        <v>0</v>
      </c>
      <c r="GH114" s="41">
        <f>IF(AND(BCTrenCoso!M114&gt;0,BCTrenCoso!N114&gt;0),BCTrenCoso!N114,0)</f>
        <v>0</v>
      </c>
      <c r="GI114" s="41">
        <f>IF(AND(BCTrenCoso!O114&gt;0,BCTrenCoso!P114&gt;0),BCTrenCoso!O114*BCTrenCoso!P114,0)</f>
        <v>0</v>
      </c>
      <c r="GJ114" s="41">
        <f>IF(AND(BCTrenCoso!O114&gt;0,BCTrenCoso!P114&gt;0),BCTrenCoso!P114,0)</f>
        <v>0</v>
      </c>
      <c r="GK114" s="41">
        <f>IF(AND(BCTrenCoso!Q114&gt;0,BCTrenCoso!R114&gt;0),BCTrenCoso!Q114*BCTrenCoso!R114,0)</f>
        <v>0</v>
      </c>
      <c r="GL114" s="41">
        <f>IF(AND(BCTrenCoso!Q114&gt;0,BCTrenCoso!R114&gt;0),BCTrenCoso!R114,0)</f>
        <v>0</v>
      </c>
      <c r="GM114" s="41">
        <f>IF(AND(BCTrenCoso!S114&gt;0,BCTrenCoso!T114&gt;0),BCTrenCoso!S114*BCTrenCoso!T114,0)</f>
        <v>0</v>
      </c>
      <c r="GN114" s="41">
        <f>IF(AND(BCTrenCoso!S114&gt;0,BCTrenCoso!T114&gt;0),BCTrenCoso!T114,0)</f>
        <v>0</v>
      </c>
      <c r="GO114" s="41">
        <f>IF(AND(BCTrenCoso!U114&gt;0,BCTrenCoso!V114&gt;0),BCTrenCoso!U114/BCTrenCoso!V114*100,0)</f>
        <v>0</v>
      </c>
      <c r="GP114" s="41">
        <f>IF(AND(BCTrenCoso!X114&gt;0,BCTrenCoso!Y114&gt;0),BCTrenCoso!X114/BCTrenCoso!Y114*100,0)</f>
        <v>0</v>
      </c>
      <c r="GQ114" s="41">
        <f>IF(AND(BCTrenCoso!Z114&gt;0,BCTrenCoso!AA114&gt;0),BCTrenCoso!Z114/BCTrenCoso!AA114*100,0)</f>
        <v>0</v>
      </c>
      <c r="GR114" s="41">
        <f>IF(AND(BCTrenCoso!AB114&gt;0,BCTrenCoso!AC114&gt;0),BCTrenCoso!AB114/BCTrenCoso!AC114*100,0)</f>
        <v>0</v>
      </c>
      <c r="GS114" s="41">
        <f>IF(AND(BCTrenCoso!AD114&gt;0,BCTrenCoso!AE114&gt;0),BCTrenCoso!AD114/BCTrenCoso!AE114*100,0)</f>
        <v>0</v>
      </c>
      <c r="GT114" s="41">
        <f>IF(AND(BCTrenCoso!AF114&gt;0,BCTrenCoso!AG114&gt;0),BCTrenCoso!AF114/BCTrenCoso!AG114*100,0)</f>
        <v>0</v>
      </c>
      <c r="GU114" s="41">
        <f>IF(AND(BCTrenCoso!AZ114&gt;0,BCTrenCoso!BA114&gt;0),BCTrenCoso!AZ114/BCTrenCoso!BA114*100,0)</f>
        <v>0</v>
      </c>
      <c r="GV114" s="41">
        <f>IF(AND(BCTrenCoso!BB114&gt;0,BCTrenCoso!BC114&gt;0),BCTrenCoso!BB114/BCTrenCoso!BC114*100,0)</f>
        <v>0</v>
      </c>
      <c r="GW114" s="41">
        <f>IF(AND(BCTrenCoso!BD114&gt;0,BCTrenCoso!BE114&gt;0),BCTrenCoso!BD114/BCTrenCoso!BE114*100,0)</f>
        <v>0</v>
      </c>
      <c r="GX114" s="41">
        <f>IF(AND(BCTrenCoso!BF114&gt;0,BCTrenCoso!BG114&gt;0),BCTrenCoso!BF114/BCTrenCoso!BG114*100,0)</f>
        <v>0</v>
      </c>
      <c r="GY114" s="41">
        <f>IF(AND(BCTrenCoso!BH114&gt;0,BCTrenCoso!BI114&gt;0),BCTrenCoso!BH114/BCTrenCoso!BI114*100,0)</f>
        <v>0</v>
      </c>
      <c r="GZ114" s="41">
        <f>IF(AND(BCTrenCoso!BJ114&gt;0,BCTrenCoso!BK114&gt;0),BCTrenCoso!BJ114/BCTrenCoso!BK114*100,0)</f>
        <v>0</v>
      </c>
      <c r="HA114" s="41">
        <f>IF(AND(BCTrenCoso!BL114&gt;0,BCTrenCoso!BM114&gt;0),BCTrenCoso!BL114/BCTrenCoso!BM114*100,0)</f>
        <v>0</v>
      </c>
      <c r="HB114" s="41">
        <f>IF(AND(BCTrenCoso!BN114&gt;0,BCTrenCoso!BO114&gt;0),BCTrenCoso!BN114/BCTrenCoso!BO114*100,0)</f>
        <v>0</v>
      </c>
      <c r="HC114" s="41">
        <f>IF(AND(BCTrenCoso!BP114&gt;0,BCTrenCoso!BQ114&gt;0),BCTrenCoso!BP114/BCTrenCoso!BQ114*100,0)</f>
        <v>0</v>
      </c>
      <c r="HD114" s="41">
        <f>IF(AND(BCTrenCoso!BR114&gt;0,BCTrenCoso!BS114&gt;0),BCTrenCoso!BR114/BCTrenCoso!BS114*100,0)</f>
        <v>0</v>
      </c>
      <c r="HE114" s="41">
        <f>IF(AND(BCTrenCoso!BT114&gt;0,BCTrenCoso!BU114&gt;0),BCTrenCoso!BT114/BCTrenCoso!BU114*100,0)</f>
        <v>0</v>
      </c>
      <c r="HF114" s="41">
        <f>IF(AND(BCTrenCoso!BV114&gt;0,BCTrenCoso!BW114&gt;0),BCTrenCoso!BV114/BCTrenCoso!BW114*100,0)</f>
        <v>0</v>
      </c>
      <c r="HG114" s="41">
        <f>IF(AND(BCTrenCoso!CA114&gt;0,BCTrenCoso!CB114&gt;0),BCTrenCoso!CA114/BCTrenCoso!CB114*100,0)</f>
        <v>0</v>
      </c>
      <c r="HH114" s="41">
        <f>IF(AND(BCTrenCoso!CD114&gt;0,BCTrenCoso!CE114&gt;0),BCTrenCoso!CD114/BCTrenCoso!CE114*100,0)</f>
        <v>0</v>
      </c>
      <c r="HI114" s="41">
        <f>IF(AND(BCTrenCoso!CF114&gt;0,BCTrenCoso!CG114&gt;0),BCTrenCoso!CF114/BCTrenCoso!CG114*100,0)</f>
        <v>0</v>
      </c>
      <c r="HJ114" s="41">
        <f>IF(AND(BCTrenCoso!CH114&gt;0,BCTrenCoso!CI114&gt;0),BCTrenCoso!CH114/BCTrenCoso!CI114*100,0)</f>
        <v>0</v>
      </c>
      <c r="HK114" s="41">
        <f>IF(AND(BCTrenCoso!CU114&gt;0,BCTrenCoso!CV114&gt;0),BCTrenCoso!CU114/BCTrenCoso!CV114*100,0)</f>
        <v>0</v>
      </c>
      <c r="HL114" s="41">
        <f>IF(AND(BCTrenCoso!CW114&gt;0,BCTrenCoso!CX114&gt;0),BCTrenCoso!CW114/BCTrenCoso!CX114*100,0)</f>
        <v>0</v>
      </c>
      <c r="HM114" s="41">
        <f>IF(AND(BCTrenCoso!CZ114&gt;0,BCTrenCoso!DA114&gt;0),BCTrenCoso!CZ114/BCTrenCoso!DA114*100,0)</f>
        <v>0</v>
      </c>
      <c r="HN114" s="41">
        <f>IF(AND(BCTrenCoso!DB114&gt;0,BCTrenCoso!DC114&gt;0),BCTrenCoso!DB114/BCTrenCoso!DC114*100,0)</f>
        <v>0</v>
      </c>
      <c r="HO114" s="41">
        <f>IF(AND(BCTrenCoso!DF114&gt;0,BCTrenCoso!DG114&gt;0),BCTrenCoso!DF114/BCTrenCoso!DG114*100,0)</f>
        <v>0</v>
      </c>
      <c r="HP114" s="41">
        <f>IF(AND(BCTrenCoso!DH114&gt;0,BCTrenCoso!DI114&gt;0),BCTrenCoso!DH114/BCTrenCoso!DI114*100,0)</f>
        <v>0</v>
      </c>
      <c r="HQ114" s="41">
        <f>IF(AND(BCTrenCoso!DJ114&gt;0,BCTrenCoso!DK114&gt;0),BCTrenCoso!DJ114/BCTrenCoso!DK114*100,0)</f>
        <v>0</v>
      </c>
      <c r="HR114" s="41">
        <f>IF(AND(BCTrenCoso!DN114&gt;0,BCTrenCoso!DO114&gt;0),BCTrenCoso!DN114/BCTrenCoso!DO114*100,0)</f>
        <v>0</v>
      </c>
      <c r="HS114" s="41">
        <f>IF(AND(BCTrenCoso!FH114&gt;0,BCTrenCoso!FI114&gt;0),BCTrenCoso!FH114/BCTrenCoso!FI114*100,0)</f>
        <v>0</v>
      </c>
      <c r="HT114" s="41">
        <f>IF(AND(BCTrenCoso!FJ114&gt;0,BCTrenCoso!FK114&gt;0),BCTrenCoso!FJ114/BCTrenCoso!FK114*100,0)</f>
        <v>0</v>
      </c>
      <c r="HU114" s="41">
        <f t="shared" si="5"/>
        <v>0</v>
      </c>
      <c r="HV114" s="41">
        <f t="shared" si="6"/>
        <v>0</v>
      </c>
      <c r="HW114" s="41">
        <f t="shared" si="7"/>
        <v>0</v>
      </c>
      <c r="HX114" s="41">
        <f t="shared" si="8"/>
        <v>0</v>
      </c>
    </row>
    <row r="115" spans="1:232" s="64" customFormat="1" ht="22.5" customHeight="1" x14ac:dyDescent="0.2">
      <c r="A115" s="63">
        <f>ROW(A115)-5</f>
        <v>110</v>
      </c>
      <c r="B115" s="46"/>
      <c r="C115" s="47"/>
      <c r="D115" s="47"/>
      <c r="E115" s="47"/>
      <c r="F115" s="29"/>
      <c r="G115" s="47"/>
      <c r="H115" s="29"/>
      <c r="I115" s="47"/>
      <c r="J115" s="47"/>
      <c r="K115" s="47"/>
      <c r="L115" s="47"/>
      <c r="M115" s="47"/>
      <c r="N115" s="47"/>
      <c r="O115" s="47"/>
      <c r="P115" s="47"/>
      <c r="Q115" s="47"/>
      <c r="R115" s="47"/>
      <c r="S115" s="47"/>
      <c r="T115" s="47"/>
      <c r="U115" s="47"/>
      <c r="V115" s="29"/>
      <c r="W115" s="47"/>
      <c r="X115" s="47"/>
      <c r="Y115" s="29"/>
      <c r="Z115" s="47"/>
      <c r="AA115" s="29"/>
      <c r="AB115" s="47"/>
      <c r="AC115" s="29"/>
      <c r="AD115" s="47"/>
      <c r="AE115" s="29"/>
      <c r="AF115" s="47"/>
      <c r="AG115" s="29"/>
      <c r="AH115" s="47"/>
      <c r="AI115" s="47"/>
      <c r="AJ115" s="47"/>
      <c r="AK115" s="47"/>
      <c r="AL115" s="47"/>
      <c r="AM115" s="47"/>
      <c r="AN115" s="47"/>
      <c r="AO115" s="47"/>
      <c r="AP115" s="47"/>
      <c r="AQ115" s="47"/>
      <c r="AR115" s="47"/>
      <c r="AS115" s="47"/>
      <c r="AT115" s="47"/>
      <c r="AU115" s="47"/>
      <c r="AV115" s="47"/>
      <c r="AW115" s="47"/>
      <c r="AX115" s="47"/>
      <c r="AY115" s="47"/>
      <c r="AZ115" s="47"/>
      <c r="BA115" s="29"/>
      <c r="BB115" s="47"/>
      <c r="BC115" s="29"/>
      <c r="BD115" s="47"/>
      <c r="BE115" s="29"/>
      <c r="BF115" s="47"/>
      <c r="BG115" s="29"/>
      <c r="BH115" s="47"/>
      <c r="BI115" s="29"/>
      <c r="BJ115" s="47"/>
      <c r="BK115" s="29"/>
      <c r="BL115" s="47"/>
      <c r="BM115" s="29"/>
      <c r="BN115" s="47"/>
      <c r="BO115" s="29"/>
      <c r="BP115" s="47"/>
      <c r="BQ115" s="29"/>
      <c r="BR115" s="47"/>
      <c r="BS115" s="29"/>
      <c r="BT115" s="47"/>
      <c r="BU115" s="29"/>
      <c r="BV115" s="47"/>
      <c r="BW115" s="29"/>
      <c r="BX115" s="47"/>
      <c r="BY115" s="47"/>
      <c r="BZ115" s="47"/>
      <c r="CA115" s="47"/>
      <c r="CB115" s="29"/>
      <c r="CC115" s="47"/>
      <c r="CD115" s="47"/>
      <c r="CE115" s="29"/>
      <c r="CF115" s="47"/>
      <c r="CG115" s="29"/>
      <c r="CH115" s="47"/>
      <c r="CI115" s="29"/>
      <c r="CJ115" s="47"/>
      <c r="CK115" s="47"/>
      <c r="CL115" s="47"/>
      <c r="CM115" s="47"/>
      <c r="CN115" s="47"/>
      <c r="CO115" s="47"/>
      <c r="CP115" s="47"/>
      <c r="CQ115" s="47"/>
      <c r="CR115" s="47"/>
      <c r="CS115" s="47"/>
      <c r="CT115" s="47"/>
      <c r="CU115" s="47"/>
      <c r="CV115" s="29"/>
      <c r="CW115" s="47"/>
      <c r="CX115" s="29"/>
      <c r="CY115" s="47"/>
      <c r="CZ115" s="47"/>
      <c r="DA115" s="29"/>
      <c r="DB115" s="47"/>
      <c r="DC115" s="29"/>
      <c r="DD115" s="47"/>
      <c r="DE115" s="47"/>
      <c r="DF115" s="47"/>
      <c r="DG115" s="29"/>
      <c r="DH115" s="47"/>
      <c r="DI115" s="29"/>
      <c r="DJ115" s="47"/>
      <c r="DK115" s="29"/>
      <c r="DL115" s="47"/>
      <c r="DM115" s="47"/>
      <c r="DN115" s="47"/>
      <c r="DO115" s="29"/>
      <c r="DP115" s="47"/>
      <c r="DQ115" s="47"/>
      <c r="DR115" s="47"/>
      <c r="DS115" s="47"/>
      <c r="DT115" s="47"/>
      <c r="DU115" s="47"/>
      <c r="DV115" s="47"/>
      <c r="DW115" s="47"/>
      <c r="DX115" s="47"/>
      <c r="DY115" s="47"/>
      <c r="DZ115" s="47"/>
      <c r="EA115" s="47"/>
      <c r="EB115" s="47"/>
      <c r="EC115" s="47"/>
      <c r="ED115" s="47"/>
      <c r="EE115" s="47"/>
      <c r="EF115" s="47"/>
      <c r="EG115" s="47"/>
      <c r="EH115" s="47"/>
      <c r="EI115" s="47"/>
      <c r="EJ115" s="47"/>
      <c r="EK115" s="47"/>
      <c r="EL115" s="47"/>
      <c r="EM115" s="47"/>
      <c r="EN115" s="47"/>
      <c r="EO115" s="47"/>
      <c r="EP115" s="47"/>
      <c r="EQ115" s="47"/>
      <c r="ER115" s="47"/>
      <c r="ES115" s="47"/>
      <c r="ET115" s="47"/>
      <c r="EU115" s="47"/>
      <c r="EV115" s="47"/>
      <c r="EW115" s="47"/>
      <c r="EX115" s="47"/>
      <c r="EY115" s="47"/>
      <c r="EZ115" s="47"/>
      <c r="FA115" s="47"/>
      <c r="FB115" s="47"/>
      <c r="FC115" s="47"/>
      <c r="FD115" s="47"/>
      <c r="FE115" s="47"/>
      <c r="FF115" s="47"/>
      <c r="FG115" s="47"/>
      <c r="FH115" s="47"/>
      <c r="FI115" s="29"/>
      <c r="FJ115" s="47"/>
      <c r="FK115" s="29"/>
      <c r="FL115" s="48"/>
      <c r="FM115" s="48"/>
      <c r="GA115" s="60">
        <f>IF(AND(BCTrenCoso!E115&gt;0,BCTrenCoso!F115&gt;0),BCTrenCoso!E115/BCTrenCoso!F115*100,0)</f>
        <v>0</v>
      </c>
      <c r="GB115" s="41">
        <f>IF(AND(BCTrenCoso!G115&gt;0,BCTrenCoso!H115&gt;0),BCTrenCoso!G115/BCTrenCoso!H115*100,0)</f>
        <v>0</v>
      </c>
      <c r="GC115" s="41">
        <f>IF(AND(BCTrenCoso!I115&gt;0,BCTrenCoso!J115&gt;0),BCTrenCoso!I115*BCTrenCoso!J115,0)</f>
        <v>0</v>
      </c>
      <c r="GD115" s="41">
        <f>IF(AND(BCTrenCoso!I115&gt;0,BCTrenCoso!J115&gt;0),BCTrenCoso!J115,0)</f>
        <v>0</v>
      </c>
      <c r="GE115" s="41">
        <f>IF(AND(BCTrenCoso!K115&gt;0,BCTrenCoso!L115&gt;0),BCTrenCoso!K115*BCTrenCoso!L115,0)</f>
        <v>0</v>
      </c>
      <c r="GF115" s="41">
        <f>IF(AND(BCTrenCoso!K115&gt;0,BCTrenCoso!L115&gt;0),BCTrenCoso!L115,0)</f>
        <v>0</v>
      </c>
      <c r="GG115" s="41">
        <f>IF(AND(BCTrenCoso!M115&gt;0,BCTrenCoso!N115&gt;0),BCTrenCoso!M115*BCTrenCoso!N115,0)</f>
        <v>0</v>
      </c>
      <c r="GH115" s="41">
        <f>IF(AND(BCTrenCoso!M115&gt;0,BCTrenCoso!N115&gt;0),BCTrenCoso!N115,0)</f>
        <v>0</v>
      </c>
      <c r="GI115" s="41">
        <f>IF(AND(BCTrenCoso!O115&gt;0,BCTrenCoso!P115&gt;0),BCTrenCoso!O115*BCTrenCoso!P115,0)</f>
        <v>0</v>
      </c>
      <c r="GJ115" s="41">
        <f>IF(AND(BCTrenCoso!O115&gt;0,BCTrenCoso!P115&gt;0),BCTrenCoso!P115,0)</f>
        <v>0</v>
      </c>
      <c r="GK115" s="41">
        <f>IF(AND(BCTrenCoso!Q115&gt;0,BCTrenCoso!R115&gt;0),BCTrenCoso!Q115*BCTrenCoso!R115,0)</f>
        <v>0</v>
      </c>
      <c r="GL115" s="41">
        <f>IF(AND(BCTrenCoso!Q115&gt;0,BCTrenCoso!R115&gt;0),BCTrenCoso!R115,0)</f>
        <v>0</v>
      </c>
      <c r="GM115" s="41">
        <f>IF(AND(BCTrenCoso!S115&gt;0,BCTrenCoso!T115&gt;0),BCTrenCoso!S115*BCTrenCoso!T115,0)</f>
        <v>0</v>
      </c>
      <c r="GN115" s="41">
        <f>IF(AND(BCTrenCoso!S115&gt;0,BCTrenCoso!T115&gt;0),BCTrenCoso!T115,0)</f>
        <v>0</v>
      </c>
      <c r="GO115" s="41">
        <f>IF(AND(BCTrenCoso!U115&gt;0,BCTrenCoso!V115&gt;0),BCTrenCoso!U115/BCTrenCoso!V115*100,0)</f>
        <v>0</v>
      </c>
      <c r="GP115" s="41">
        <f>IF(AND(BCTrenCoso!X115&gt;0,BCTrenCoso!Y115&gt;0),BCTrenCoso!X115/BCTrenCoso!Y115*100,0)</f>
        <v>0</v>
      </c>
      <c r="GQ115" s="41">
        <f>IF(AND(BCTrenCoso!Z115&gt;0,BCTrenCoso!AA115&gt;0),BCTrenCoso!Z115/BCTrenCoso!AA115*100,0)</f>
        <v>0</v>
      </c>
      <c r="GR115" s="41">
        <f>IF(AND(BCTrenCoso!AB115&gt;0,BCTrenCoso!AC115&gt;0),BCTrenCoso!AB115/BCTrenCoso!AC115*100,0)</f>
        <v>0</v>
      </c>
      <c r="GS115" s="41">
        <f>IF(AND(BCTrenCoso!AD115&gt;0,BCTrenCoso!AE115&gt;0),BCTrenCoso!AD115/BCTrenCoso!AE115*100,0)</f>
        <v>0</v>
      </c>
      <c r="GT115" s="41">
        <f>IF(AND(BCTrenCoso!AF115&gt;0,BCTrenCoso!AG115&gt;0),BCTrenCoso!AF115/BCTrenCoso!AG115*100,0)</f>
        <v>0</v>
      </c>
      <c r="GU115" s="41">
        <f>IF(AND(BCTrenCoso!AZ115&gt;0,BCTrenCoso!BA115&gt;0),BCTrenCoso!AZ115/BCTrenCoso!BA115*100,0)</f>
        <v>0</v>
      </c>
      <c r="GV115" s="41">
        <f>IF(AND(BCTrenCoso!BB115&gt;0,BCTrenCoso!BC115&gt;0),BCTrenCoso!BB115/BCTrenCoso!BC115*100,0)</f>
        <v>0</v>
      </c>
      <c r="GW115" s="41">
        <f>IF(AND(BCTrenCoso!BD115&gt;0,BCTrenCoso!BE115&gt;0),BCTrenCoso!BD115/BCTrenCoso!BE115*100,0)</f>
        <v>0</v>
      </c>
      <c r="GX115" s="41">
        <f>IF(AND(BCTrenCoso!BF115&gt;0,BCTrenCoso!BG115&gt;0),BCTrenCoso!BF115/BCTrenCoso!BG115*100,0)</f>
        <v>0</v>
      </c>
      <c r="GY115" s="41">
        <f>IF(AND(BCTrenCoso!BH115&gt;0,BCTrenCoso!BI115&gt;0),BCTrenCoso!BH115/BCTrenCoso!BI115*100,0)</f>
        <v>0</v>
      </c>
      <c r="GZ115" s="41">
        <f>IF(AND(BCTrenCoso!BJ115&gt;0,BCTrenCoso!BK115&gt;0),BCTrenCoso!BJ115/BCTrenCoso!BK115*100,0)</f>
        <v>0</v>
      </c>
      <c r="HA115" s="41">
        <f>IF(AND(BCTrenCoso!BL115&gt;0,BCTrenCoso!BM115&gt;0),BCTrenCoso!BL115/BCTrenCoso!BM115*100,0)</f>
        <v>0</v>
      </c>
      <c r="HB115" s="41">
        <f>IF(AND(BCTrenCoso!BN115&gt;0,BCTrenCoso!BO115&gt;0),BCTrenCoso!BN115/BCTrenCoso!BO115*100,0)</f>
        <v>0</v>
      </c>
      <c r="HC115" s="41">
        <f>IF(AND(BCTrenCoso!BP115&gt;0,BCTrenCoso!BQ115&gt;0),BCTrenCoso!BP115/BCTrenCoso!BQ115*100,0)</f>
        <v>0</v>
      </c>
      <c r="HD115" s="41">
        <f>IF(AND(BCTrenCoso!BR115&gt;0,BCTrenCoso!BS115&gt;0),BCTrenCoso!BR115/BCTrenCoso!BS115*100,0)</f>
        <v>0</v>
      </c>
      <c r="HE115" s="41">
        <f>IF(AND(BCTrenCoso!BT115&gt;0,BCTrenCoso!BU115&gt;0),BCTrenCoso!BT115/BCTrenCoso!BU115*100,0)</f>
        <v>0</v>
      </c>
      <c r="HF115" s="41">
        <f>IF(AND(BCTrenCoso!BV115&gt;0,BCTrenCoso!BW115&gt;0),BCTrenCoso!BV115/BCTrenCoso!BW115*100,0)</f>
        <v>0</v>
      </c>
      <c r="HG115" s="41">
        <f>IF(AND(BCTrenCoso!CA115&gt;0,BCTrenCoso!CB115&gt;0),BCTrenCoso!CA115/BCTrenCoso!CB115*100,0)</f>
        <v>0</v>
      </c>
      <c r="HH115" s="41">
        <f>IF(AND(BCTrenCoso!CD115&gt;0,BCTrenCoso!CE115&gt;0),BCTrenCoso!CD115/BCTrenCoso!CE115*100,0)</f>
        <v>0</v>
      </c>
      <c r="HI115" s="41">
        <f>IF(AND(BCTrenCoso!CF115&gt;0,BCTrenCoso!CG115&gt;0),BCTrenCoso!CF115/BCTrenCoso!CG115*100,0)</f>
        <v>0</v>
      </c>
      <c r="HJ115" s="41">
        <f>IF(AND(BCTrenCoso!CH115&gt;0,BCTrenCoso!CI115&gt;0),BCTrenCoso!CH115/BCTrenCoso!CI115*100,0)</f>
        <v>0</v>
      </c>
      <c r="HK115" s="41">
        <f>IF(AND(BCTrenCoso!CU115&gt;0,BCTrenCoso!CV115&gt;0),BCTrenCoso!CU115/BCTrenCoso!CV115*100,0)</f>
        <v>0</v>
      </c>
      <c r="HL115" s="41">
        <f>IF(AND(BCTrenCoso!CW115&gt;0,BCTrenCoso!CX115&gt;0),BCTrenCoso!CW115/BCTrenCoso!CX115*100,0)</f>
        <v>0</v>
      </c>
      <c r="HM115" s="41">
        <f>IF(AND(BCTrenCoso!CZ115&gt;0,BCTrenCoso!DA115&gt;0),BCTrenCoso!CZ115/BCTrenCoso!DA115*100,0)</f>
        <v>0</v>
      </c>
      <c r="HN115" s="41">
        <f>IF(AND(BCTrenCoso!DB115&gt;0,BCTrenCoso!DC115&gt;0),BCTrenCoso!DB115/BCTrenCoso!DC115*100,0)</f>
        <v>0</v>
      </c>
      <c r="HO115" s="41">
        <f>IF(AND(BCTrenCoso!DF115&gt;0,BCTrenCoso!DG115&gt;0),BCTrenCoso!DF115/BCTrenCoso!DG115*100,0)</f>
        <v>0</v>
      </c>
      <c r="HP115" s="41">
        <f>IF(AND(BCTrenCoso!DH115&gt;0,BCTrenCoso!DI115&gt;0),BCTrenCoso!DH115/BCTrenCoso!DI115*100,0)</f>
        <v>0</v>
      </c>
      <c r="HQ115" s="41">
        <f>IF(AND(BCTrenCoso!DJ115&gt;0,BCTrenCoso!DK115&gt;0),BCTrenCoso!DJ115/BCTrenCoso!DK115*100,0)</f>
        <v>0</v>
      </c>
      <c r="HR115" s="41">
        <f>IF(AND(BCTrenCoso!DN115&gt;0,BCTrenCoso!DO115&gt;0),BCTrenCoso!DN115/BCTrenCoso!DO115*100,0)</f>
        <v>0</v>
      </c>
      <c r="HS115" s="41">
        <f>IF(AND(BCTrenCoso!FH115&gt;0,BCTrenCoso!FI115&gt;0),BCTrenCoso!FH115/BCTrenCoso!FI115*100,0)</f>
        <v>0</v>
      </c>
      <c r="HT115" s="41">
        <f>IF(AND(BCTrenCoso!FJ115&gt;0,BCTrenCoso!FK115&gt;0),BCTrenCoso!FJ115/BCTrenCoso!FK115*100,0)</f>
        <v>0</v>
      </c>
      <c r="HU115" s="41">
        <f t="shared" si="5"/>
        <v>0</v>
      </c>
      <c r="HV115" s="41">
        <f t="shared" si="6"/>
        <v>0</v>
      </c>
      <c r="HW115" s="41">
        <f t="shared" si="7"/>
        <v>0</v>
      </c>
      <c r="HX115" s="41">
        <f t="shared" si="8"/>
        <v>0</v>
      </c>
    </row>
    <row r="116" spans="1:232" ht="22.5" customHeight="1" x14ac:dyDescent="0.2">
      <c r="A116" s="49">
        <f t="shared" ref="A116:A134" si="12">ROW(A116)-5</f>
        <v>111</v>
      </c>
      <c r="B116" s="27"/>
      <c r="C116" s="28"/>
      <c r="D116" s="28"/>
      <c r="E116" s="28"/>
      <c r="F116" s="29"/>
      <c r="G116" s="28"/>
      <c r="H116" s="29"/>
      <c r="I116" s="28"/>
      <c r="J116" s="28"/>
      <c r="K116" s="28"/>
      <c r="L116" s="28"/>
      <c r="M116" s="28"/>
      <c r="N116" s="28"/>
      <c r="O116" s="28"/>
      <c r="P116" s="28"/>
      <c r="Q116" s="28"/>
      <c r="R116" s="28"/>
      <c r="S116" s="28"/>
      <c r="T116" s="28"/>
      <c r="U116" s="28"/>
      <c r="V116" s="29"/>
      <c r="W116" s="28"/>
      <c r="X116" s="28"/>
      <c r="Y116" s="29"/>
      <c r="Z116" s="28"/>
      <c r="AA116" s="29"/>
      <c r="AB116" s="28"/>
      <c r="AC116" s="29"/>
      <c r="AD116" s="28"/>
      <c r="AE116" s="29"/>
      <c r="AF116" s="28"/>
      <c r="AG116" s="29"/>
      <c r="AH116" s="28"/>
      <c r="AI116" s="28"/>
      <c r="AJ116" s="28"/>
      <c r="AK116" s="28"/>
      <c r="AL116" s="28"/>
      <c r="AM116" s="28"/>
      <c r="AN116" s="28"/>
      <c r="AO116" s="28"/>
      <c r="AP116" s="28"/>
      <c r="AQ116" s="28"/>
      <c r="AR116" s="28"/>
      <c r="AS116" s="28"/>
      <c r="AT116" s="28"/>
      <c r="AU116" s="28"/>
      <c r="AV116" s="28"/>
      <c r="AW116" s="28"/>
      <c r="AX116" s="28"/>
      <c r="AY116" s="28"/>
      <c r="AZ116" s="28"/>
      <c r="BA116" s="29"/>
      <c r="BB116" s="28"/>
      <c r="BC116" s="29"/>
      <c r="BD116" s="28"/>
      <c r="BE116" s="29"/>
      <c r="BF116" s="28"/>
      <c r="BG116" s="29"/>
      <c r="BH116" s="28"/>
      <c r="BI116" s="29"/>
      <c r="BJ116" s="28"/>
      <c r="BK116" s="29"/>
      <c r="BL116" s="28"/>
      <c r="BM116" s="29"/>
      <c r="BN116" s="28"/>
      <c r="BO116" s="29"/>
      <c r="BP116" s="28"/>
      <c r="BQ116" s="29"/>
      <c r="BR116" s="28"/>
      <c r="BS116" s="29"/>
      <c r="BT116" s="28"/>
      <c r="BU116" s="29"/>
      <c r="BV116" s="28"/>
      <c r="BW116" s="29"/>
      <c r="BX116" s="28"/>
      <c r="BY116" s="28"/>
      <c r="BZ116" s="28"/>
      <c r="CA116" s="28"/>
      <c r="CB116" s="29"/>
      <c r="CC116" s="28"/>
      <c r="CD116" s="28"/>
      <c r="CE116" s="29"/>
      <c r="CF116" s="28"/>
      <c r="CG116" s="29"/>
      <c r="CH116" s="28"/>
      <c r="CI116" s="29"/>
      <c r="CJ116" s="28"/>
      <c r="CK116" s="28"/>
      <c r="CL116" s="28"/>
      <c r="CM116" s="28"/>
      <c r="CN116" s="28"/>
      <c r="CO116" s="28"/>
      <c r="CP116" s="28"/>
      <c r="CQ116" s="28"/>
      <c r="CR116" s="28"/>
      <c r="CS116" s="28"/>
      <c r="CT116" s="28"/>
      <c r="CU116" s="28"/>
      <c r="CV116" s="29"/>
      <c r="CW116" s="28"/>
      <c r="CX116" s="29"/>
      <c r="CY116" s="28"/>
      <c r="CZ116" s="28"/>
      <c r="DA116" s="29"/>
      <c r="DB116" s="28"/>
      <c r="DC116" s="29"/>
      <c r="DD116" s="28"/>
      <c r="DE116" s="28"/>
      <c r="DF116" s="28"/>
      <c r="DG116" s="29"/>
      <c r="DH116" s="28"/>
      <c r="DI116" s="29"/>
      <c r="DJ116" s="28"/>
      <c r="DK116" s="29"/>
      <c r="DL116" s="28"/>
      <c r="DM116" s="28"/>
      <c r="DN116" s="28"/>
      <c r="DO116" s="29"/>
      <c r="DP116" s="28"/>
      <c r="DQ116" s="28"/>
      <c r="DR116" s="28"/>
      <c r="DS116" s="28"/>
      <c r="DT116" s="28"/>
      <c r="DU116" s="28"/>
      <c r="DV116" s="28"/>
      <c r="DW116" s="28"/>
      <c r="DX116" s="28"/>
      <c r="DY116" s="28"/>
      <c r="DZ116" s="28"/>
      <c r="EA116" s="28"/>
      <c r="EB116" s="28"/>
      <c r="EC116" s="28"/>
      <c r="ED116" s="28"/>
      <c r="EE116" s="28"/>
      <c r="EF116" s="28"/>
      <c r="EG116" s="28"/>
      <c r="EH116" s="28"/>
      <c r="EI116" s="28"/>
      <c r="EJ116" s="28"/>
      <c r="EK116" s="28"/>
      <c r="EL116" s="28"/>
      <c r="EM116" s="28"/>
      <c r="EN116" s="28"/>
      <c r="EO116" s="28"/>
      <c r="EP116" s="28"/>
      <c r="EQ116" s="28"/>
      <c r="ER116" s="28"/>
      <c r="ES116" s="28"/>
      <c r="ET116" s="28"/>
      <c r="EU116" s="28"/>
      <c r="EV116" s="28"/>
      <c r="EW116" s="28"/>
      <c r="EX116" s="28"/>
      <c r="EY116" s="28"/>
      <c r="EZ116" s="28"/>
      <c r="FA116" s="28"/>
      <c r="FB116" s="28"/>
      <c r="FC116" s="28"/>
      <c r="FD116" s="28"/>
      <c r="FE116" s="28"/>
      <c r="FF116" s="28"/>
      <c r="FG116" s="28"/>
      <c r="FH116" s="28"/>
      <c r="FI116" s="29"/>
      <c r="FJ116" s="28"/>
      <c r="FK116" s="29"/>
      <c r="FL116" s="29"/>
      <c r="FM116" s="29"/>
      <c r="GA116" s="60">
        <f>IF(AND(BCTrenCoso!E116&gt;0,BCTrenCoso!F116&gt;0),BCTrenCoso!E116/BCTrenCoso!F116*100,0)</f>
        <v>0</v>
      </c>
      <c r="GB116" s="41">
        <f>IF(AND(BCTrenCoso!G116&gt;0,BCTrenCoso!H116&gt;0),BCTrenCoso!G116/BCTrenCoso!H116*100,0)</f>
        <v>0</v>
      </c>
      <c r="GC116" s="41">
        <f>IF(AND(BCTrenCoso!I116&gt;0,BCTrenCoso!J116&gt;0),BCTrenCoso!I116*BCTrenCoso!J116,0)</f>
        <v>0</v>
      </c>
      <c r="GD116" s="41">
        <f>IF(AND(BCTrenCoso!I116&gt;0,BCTrenCoso!J116&gt;0),BCTrenCoso!J116,0)</f>
        <v>0</v>
      </c>
      <c r="GE116" s="41">
        <f>IF(AND(BCTrenCoso!K116&gt;0,BCTrenCoso!L116&gt;0),BCTrenCoso!K116*BCTrenCoso!L116,0)</f>
        <v>0</v>
      </c>
      <c r="GF116" s="41">
        <f>IF(AND(BCTrenCoso!K116&gt;0,BCTrenCoso!L116&gt;0),BCTrenCoso!L116,0)</f>
        <v>0</v>
      </c>
      <c r="GG116" s="41">
        <f>IF(AND(BCTrenCoso!M116&gt;0,BCTrenCoso!N116&gt;0),BCTrenCoso!M116*BCTrenCoso!N116,0)</f>
        <v>0</v>
      </c>
      <c r="GH116" s="41">
        <f>IF(AND(BCTrenCoso!M116&gt;0,BCTrenCoso!N116&gt;0),BCTrenCoso!N116,0)</f>
        <v>0</v>
      </c>
      <c r="GI116" s="41">
        <f>IF(AND(BCTrenCoso!O116&gt;0,BCTrenCoso!P116&gt;0),BCTrenCoso!O116*BCTrenCoso!P116,0)</f>
        <v>0</v>
      </c>
      <c r="GJ116" s="41">
        <f>IF(AND(BCTrenCoso!O116&gt;0,BCTrenCoso!P116&gt;0),BCTrenCoso!P116,0)</f>
        <v>0</v>
      </c>
      <c r="GK116" s="41">
        <f>IF(AND(BCTrenCoso!Q116&gt;0,BCTrenCoso!R116&gt;0),BCTrenCoso!Q116*BCTrenCoso!R116,0)</f>
        <v>0</v>
      </c>
      <c r="GL116" s="41">
        <f>IF(AND(BCTrenCoso!Q116&gt;0,BCTrenCoso!R116&gt;0),BCTrenCoso!R116,0)</f>
        <v>0</v>
      </c>
      <c r="GM116" s="41">
        <f>IF(AND(BCTrenCoso!S116&gt;0,BCTrenCoso!T116&gt;0),BCTrenCoso!S116*BCTrenCoso!T116,0)</f>
        <v>0</v>
      </c>
      <c r="GN116" s="41">
        <f>IF(AND(BCTrenCoso!S116&gt;0,BCTrenCoso!T116&gt;0),BCTrenCoso!T116,0)</f>
        <v>0</v>
      </c>
      <c r="GO116" s="41">
        <f>IF(AND(BCTrenCoso!U116&gt;0,BCTrenCoso!V116&gt;0),BCTrenCoso!U116/BCTrenCoso!V116*100,0)</f>
        <v>0</v>
      </c>
      <c r="GP116" s="41">
        <f>IF(AND(BCTrenCoso!X116&gt;0,BCTrenCoso!Y116&gt;0),BCTrenCoso!X116/BCTrenCoso!Y116*100,0)</f>
        <v>0</v>
      </c>
      <c r="GQ116" s="41">
        <f>IF(AND(BCTrenCoso!Z116&gt;0,BCTrenCoso!AA116&gt;0),BCTrenCoso!Z116/BCTrenCoso!AA116*100,0)</f>
        <v>0</v>
      </c>
      <c r="GR116" s="41">
        <f>IF(AND(BCTrenCoso!AB116&gt;0,BCTrenCoso!AC116&gt;0),BCTrenCoso!AB116/BCTrenCoso!AC116*100,0)</f>
        <v>0</v>
      </c>
      <c r="GS116" s="41">
        <f>IF(AND(BCTrenCoso!AD116&gt;0,BCTrenCoso!AE116&gt;0),BCTrenCoso!AD116/BCTrenCoso!AE116*100,0)</f>
        <v>0</v>
      </c>
      <c r="GT116" s="41">
        <f>IF(AND(BCTrenCoso!AF116&gt;0,BCTrenCoso!AG116&gt;0),BCTrenCoso!AF116/BCTrenCoso!AG116*100,0)</f>
        <v>0</v>
      </c>
      <c r="GU116" s="41">
        <f>IF(AND(BCTrenCoso!AZ116&gt;0,BCTrenCoso!BA116&gt;0),BCTrenCoso!AZ116/BCTrenCoso!BA116*100,0)</f>
        <v>0</v>
      </c>
      <c r="GV116" s="41">
        <f>IF(AND(BCTrenCoso!BB116&gt;0,BCTrenCoso!BC116&gt;0),BCTrenCoso!BB116/BCTrenCoso!BC116*100,0)</f>
        <v>0</v>
      </c>
      <c r="GW116" s="41">
        <f>IF(AND(BCTrenCoso!BD116&gt;0,BCTrenCoso!BE116&gt;0),BCTrenCoso!BD116/BCTrenCoso!BE116*100,0)</f>
        <v>0</v>
      </c>
      <c r="GX116" s="41">
        <f>IF(AND(BCTrenCoso!BF116&gt;0,BCTrenCoso!BG116&gt;0),BCTrenCoso!BF116/BCTrenCoso!BG116*100,0)</f>
        <v>0</v>
      </c>
      <c r="GY116" s="41">
        <f>IF(AND(BCTrenCoso!BH116&gt;0,BCTrenCoso!BI116&gt;0),BCTrenCoso!BH116/BCTrenCoso!BI116*100,0)</f>
        <v>0</v>
      </c>
      <c r="GZ116" s="41">
        <f>IF(AND(BCTrenCoso!BJ116&gt;0,BCTrenCoso!BK116&gt;0),BCTrenCoso!BJ116/BCTrenCoso!BK116*100,0)</f>
        <v>0</v>
      </c>
      <c r="HA116" s="41">
        <f>IF(AND(BCTrenCoso!BL116&gt;0,BCTrenCoso!BM116&gt;0),BCTrenCoso!BL116/BCTrenCoso!BM116*100,0)</f>
        <v>0</v>
      </c>
      <c r="HB116" s="41">
        <f>IF(AND(BCTrenCoso!BN116&gt;0,BCTrenCoso!BO116&gt;0),BCTrenCoso!BN116/BCTrenCoso!BO116*100,0)</f>
        <v>0</v>
      </c>
      <c r="HC116" s="41">
        <f>IF(AND(BCTrenCoso!BP116&gt;0,BCTrenCoso!BQ116&gt;0),BCTrenCoso!BP116/BCTrenCoso!BQ116*100,0)</f>
        <v>0</v>
      </c>
      <c r="HD116" s="41">
        <f>IF(AND(BCTrenCoso!BR116&gt;0,BCTrenCoso!BS116&gt;0),BCTrenCoso!BR116/BCTrenCoso!BS116*100,0)</f>
        <v>0</v>
      </c>
      <c r="HE116" s="41">
        <f>IF(AND(BCTrenCoso!BT116&gt;0,BCTrenCoso!BU116&gt;0),BCTrenCoso!BT116/BCTrenCoso!BU116*100,0)</f>
        <v>0</v>
      </c>
      <c r="HF116" s="41">
        <f>IF(AND(BCTrenCoso!BV116&gt;0,BCTrenCoso!BW116&gt;0),BCTrenCoso!BV116/BCTrenCoso!BW116*100,0)</f>
        <v>0</v>
      </c>
      <c r="HG116" s="41">
        <f>IF(AND(BCTrenCoso!CA116&gt;0,BCTrenCoso!CB116&gt;0),BCTrenCoso!CA116/BCTrenCoso!CB116*100,0)</f>
        <v>0</v>
      </c>
      <c r="HH116" s="41">
        <f>IF(AND(BCTrenCoso!CD116&gt;0,BCTrenCoso!CE116&gt;0),BCTrenCoso!CD116/BCTrenCoso!CE116*100,0)</f>
        <v>0</v>
      </c>
      <c r="HI116" s="41">
        <f>IF(AND(BCTrenCoso!CF116&gt;0,BCTrenCoso!CG116&gt;0),BCTrenCoso!CF116/BCTrenCoso!CG116*100,0)</f>
        <v>0</v>
      </c>
      <c r="HJ116" s="41">
        <f>IF(AND(BCTrenCoso!CH116&gt;0,BCTrenCoso!CI116&gt;0),BCTrenCoso!CH116/BCTrenCoso!CI116*100,0)</f>
        <v>0</v>
      </c>
      <c r="HK116" s="41">
        <f>IF(AND(BCTrenCoso!CU116&gt;0,BCTrenCoso!CV116&gt;0),BCTrenCoso!CU116/BCTrenCoso!CV116*100,0)</f>
        <v>0</v>
      </c>
      <c r="HL116" s="41">
        <f>IF(AND(BCTrenCoso!CW116&gt;0,BCTrenCoso!CX116&gt;0),BCTrenCoso!CW116/BCTrenCoso!CX116*100,0)</f>
        <v>0</v>
      </c>
      <c r="HM116" s="41">
        <f>IF(AND(BCTrenCoso!CZ116&gt;0,BCTrenCoso!DA116&gt;0),BCTrenCoso!CZ116/BCTrenCoso!DA116*100,0)</f>
        <v>0</v>
      </c>
      <c r="HN116" s="41">
        <f>IF(AND(BCTrenCoso!DB116&gt;0,BCTrenCoso!DC116&gt;0),BCTrenCoso!DB116/BCTrenCoso!DC116*100,0)</f>
        <v>0</v>
      </c>
      <c r="HO116" s="41">
        <f>IF(AND(BCTrenCoso!DF116&gt;0,BCTrenCoso!DG116&gt;0),BCTrenCoso!DF116/BCTrenCoso!DG116*100,0)</f>
        <v>0</v>
      </c>
      <c r="HP116" s="41">
        <f>IF(AND(BCTrenCoso!DH116&gt;0,BCTrenCoso!DI116&gt;0),BCTrenCoso!DH116/BCTrenCoso!DI116*100,0)</f>
        <v>0</v>
      </c>
      <c r="HQ116" s="41">
        <f>IF(AND(BCTrenCoso!DJ116&gt;0,BCTrenCoso!DK116&gt;0),BCTrenCoso!DJ116/BCTrenCoso!DK116*100,0)</f>
        <v>0</v>
      </c>
      <c r="HR116" s="41">
        <f>IF(AND(BCTrenCoso!DN116&gt;0,BCTrenCoso!DO116&gt;0),BCTrenCoso!DN116/BCTrenCoso!DO116*100,0)</f>
        <v>0</v>
      </c>
      <c r="HS116" s="41">
        <f>IF(AND(BCTrenCoso!FH116&gt;0,BCTrenCoso!FI116&gt;0),BCTrenCoso!FH116/BCTrenCoso!FI116*100,0)</f>
        <v>0</v>
      </c>
      <c r="HT116" s="41">
        <f>IF(AND(BCTrenCoso!FJ116&gt;0,BCTrenCoso!FK116&gt;0),BCTrenCoso!FJ116/BCTrenCoso!FK116*100,0)</f>
        <v>0</v>
      </c>
      <c r="HU116" s="41">
        <f t="shared" si="5"/>
        <v>0</v>
      </c>
      <c r="HV116" s="41">
        <f t="shared" si="6"/>
        <v>0</v>
      </c>
      <c r="HW116" s="41">
        <f t="shared" si="7"/>
        <v>0</v>
      </c>
      <c r="HX116" s="41">
        <f t="shared" si="8"/>
        <v>0</v>
      </c>
    </row>
    <row r="117" spans="1:232" s="64" customFormat="1" ht="22.5" customHeight="1" x14ac:dyDescent="0.2">
      <c r="A117" s="63">
        <f t="shared" si="12"/>
        <v>112</v>
      </c>
      <c r="B117" s="46"/>
      <c r="C117" s="47"/>
      <c r="D117" s="47"/>
      <c r="E117" s="47"/>
      <c r="F117" s="29"/>
      <c r="G117" s="47"/>
      <c r="H117" s="29"/>
      <c r="I117" s="47"/>
      <c r="J117" s="47"/>
      <c r="K117" s="47"/>
      <c r="L117" s="47"/>
      <c r="M117" s="47"/>
      <c r="N117" s="47"/>
      <c r="O117" s="47"/>
      <c r="P117" s="47"/>
      <c r="Q117" s="47"/>
      <c r="R117" s="47"/>
      <c r="S117" s="47"/>
      <c r="T117" s="47"/>
      <c r="U117" s="47"/>
      <c r="V117" s="29"/>
      <c r="W117" s="47"/>
      <c r="X117" s="47"/>
      <c r="Y117" s="29"/>
      <c r="Z117" s="47"/>
      <c r="AA117" s="29"/>
      <c r="AB117" s="47"/>
      <c r="AC117" s="29"/>
      <c r="AD117" s="47"/>
      <c r="AE117" s="29"/>
      <c r="AF117" s="47"/>
      <c r="AG117" s="29"/>
      <c r="AH117" s="47"/>
      <c r="AI117" s="47"/>
      <c r="AJ117" s="47"/>
      <c r="AK117" s="47"/>
      <c r="AL117" s="47"/>
      <c r="AM117" s="47"/>
      <c r="AN117" s="47"/>
      <c r="AO117" s="47"/>
      <c r="AP117" s="47"/>
      <c r="AQ117" s="47"/>
      <c r="AR117" s="47"/>
      <c r="AS117" s="47"/>
      <c r="AT117" s="47"/>
      <c r="AU117" s="47"/>
      <c r="AV117" s="47"/>
      <c r="AW117" s="47"/>
      <c r="AX117" s="47"/>
      <c r="AY117" s="47"/>
      <c r="AZ117" s="47"/>
      <c r="BA117" s="29"/>
      <c r="BB117" s="47"/>
      <c r="BC117" s="29"/>
      <c r="BD117" s="47"/>
      <c r="BE117" s="29"/>
      <c r="BF117" s="47"/>
      <c r="BG117" s="29"/>
      <c r="BH117" s="47"/>
      <c r="BI117" s="29"/>
      <c r="BJ117" s="47"/>
      <c r="BK117" s="29"/>
      <c r="BL117" s="47"/>
      <c r="BM117" s="29"/>
      <c r="BN117" s="47"/>
      <c r="BO117" s="29"/>
      <c r="BP117" s="47"/>
      <c r="BQ117" s="29"/>
      <c r="BR117" s="47"/>
      <c r="BS117" s="29"/>
      <c r="BT117" s="47"/>
      <c r="BU117" s="29"/>
      <c r="BV117" s="47"/>
      <c r="BW117" s="29"/>
      <c r="BX117" s="47"/>
      <c r="BY117" s="47"/>
      <c r="BZ117" s="47"/>
      <c r="CA117" s="47"/>
      <c r="CB117" s="29"/>
      <c r="CC117" s="47"/>
      <c r="CD117" s="47"/>
      <c r="CE117" s="29"/>
      <c r="CF117" s="47"/>
      <c r="CG117" s="29"/>
      <c r="CH117" s="47"/>
      <c r="CI117" s="29"/>
      <c r="CJ117" s="47"/>
      <c r="CK117" s="47"/>
      <c r="CL117" s="47"/>
      <c r="CM117" s="47"/>
      <c r="CN117" s="47"/>
      <c r="CO117" s="47"/>
      <c r="CP117" s="47"/>
      <c r="CQ117" s="47"/>
      <c r="CR117" s="47"/>
      <c r="CS117" s="47"/>
      <c r="CT117" s="47"/>
      <c r="CU117" s="47"/>
      <c r="CV117" s="29"/>
      <c r="CW117" s="47"/>
      <c r="CX117" s="29"/>
      <c r="CY117" s="47"/>
      <c r="CZ117" s="47"/>
      <c r="DA117" s="29"/>
      <c r="DB117" s="47"/>
      <c r="DC117" s="29"/>
      <c r="DD117" s="47"/>
      <c r="DE117" s="47"/>
      <c r="DF117" s="47"/>
      <c r="DG117" s="29"/>
      <c r="DH117" s="47"/>
      <c r="DI117" s="29"/>
      <c r="DJ117" s="47"/>
      <c r="DK117" s="29"/>
      <c r="DL117" s="47"/>
      <c r="DM117" s="47"/>
      <c r="DN117" s="47"/>
      <c r="DO117" s="29"/>
      <c r="DP117" s="47"/>
      <c r="DQ117" s="47"/>
      <c r="DR117" s="47"/>
      <c r="DS117" s="47"/>
      <c r="DT117" s="47"/>
      <c r="DU117" s="47"/>
      <c r="DV117" s="47"/>
      <c r="DW117" s="47"/>
      <c r="DX117" s="47"/>
      <c r="DY117" s="47"/>
      <c r="DZ117" s="47"/>
      <c r="EA117" s="47"/>
      <c r="EB117" s="47"/>
      <c r="EC117" s="47"/>
      <c r="ED117" s="47"/>
      <c r="EE117" s="47"/>
      <c r="EF117" s="47"/>
      <c r="EG117" s="47"/>
      <c r="EH117" s="47"/>
      <c r="EI117" s="47"/>
      <c r="EJ117" s="47"/>
      <c r="EK117" s="47"/>
      <c r="EL117" s="47"/>
      <c r="EM117" s="47"/>
      <c r="EN117" s="47"/>
      <c r="EO117" s="47"/>
      <c r="EP117" s="47"/>
      <c r="EQ117" s="47"/>
      <c r="ER117" s="47"/>
      <c r="ES117" s="47"/>
      <c r="ET117" s="47"/>
      <c r="EU117" s="47"/>
      <c r="EV117" s="47"/>
      <c r="EW117" s="47"/>
      <c r="EX117" s="47"/>
      <c r="EY117" s="47"/>
      <c r="EZ117" s="47"/>
      <c r="FA117" s="47"/>
      <c r="FB117" s="47"/>
      <c r="FC117" s="47"/>
      <c r="FD117" s="47"/>
      <c r="FE117" s="47"/>
      <c r="FF117" s="47"/>
      <c r="FG117" s="47"/>
      <c r="FH117" s="47"/>
      <c r="FI117" s="29"/>
      <c r="FJ117" s="47"/>
      <c r="FK117" s="29"/>
      <c r="FL117" s="48"/>
      <c r="FM117" s="48"/>
      <c r="GA117" s="60">
        <f>IF(AND(BCTrenCoso!E117&gt;0,BCTrenCoso!F117&gt;0),BCTrenCoso!E117/BCTrenCoso!F117*100,0)</f>
        <v>0</v>
      </c>
      <c r="GB117" s="41">
        <f>IF(AND(BCTrenCoso!G117&gt;0,BCTrenCoso!H117&gt;0),BCTrenCoso!G117/BCTrenCoso!H117*100,0)</f>
        <v>0</v>
      </c>
      <c r="GC117" s="41">
        <f>IF(AND(BCTrenCoso!I117&gt;0,BCTrenCoso!J117&gt;0),BCTrenCoso!I117*BCTrenCoso!J117,0)</f>
        <v>0</v>
      </c>
      <c r="GD117" s="41">
        <f>IF(AND(BCTrenCoso!I117&gt;0,BCTrenCoso!J117&gt;0),BCTrenCoso!J117,0)</f>
        <v>0</v>
      </c>
      <c r="GE117" s="41">
        <f>IF(AND(BCTrenCoso!K117&gt;0,BCTrenCoso!L117&gt;0),BCTrenCoso!K117*BCTrenCoso!L117,0)</f>
        <v>0</v>
      </c>
      <c r="GF117" s="41">
        <f>IF(AND(BCTrenCoso!K117&gt;0,BCTrenCoso!L117&gt;0),BCTrenCoso!L117,0)</f>
        <v>0</v>
      </c>
      <c r="GG117" s="41">
        <f>IF(AND(BCTrenCoso!M117&gt;0,BCTrenCoso!N117&gt;0),BCTrenCoso!M117*BCTrenCoso!N117,0)</f>
        <v>0</v>
      </c>
      <c r="GH117" s="41">
        <f>IF(AND(BCTrenCoso!M117&gt;0,BCTrenCoso!N117&gt;0),BCTrenCoso!N117,0)</f>
        <v>0</v>
      </c>
      <c r="GI117" s="41">
        <f>IF(AND(BCTrenCoso!O117&gt;0,BCTrenCoso!P117&gt;0),BCTrenCoso!O117*BCTrenCoso!P117,0)</f>
        <v>0</v>
      </c>
      <c r="GJ117" s="41">
        <f>IF(AND(BCTrenCoso!O117&gt;0,BCTrenCoso!P117&gt;0),BCTrenCoso!P117,0)</f>
        <v>0</v>
      </c>
      <c r="GK117" s="41">
        <f>IF(AND(BCTrenCoso!Q117&gt;0,BCTrenCoso!R117&gt;0),BCTrenCoso!Q117*BCTrenCoso!R117,0)</f>
        <v>0</v>
      </c>
      <c r="GL117" s="41">
        <f>IF(AND(BCTrenCoso!Q117&gt;0,BCTrenCoso!R117&gt;0),BCTrenCoso!R117,0)</f>
        <v>0</v>
      </c>
      <c r="GM117" s="41">
        <f>IF(AND(BCTrenCoso!S117&gt;0,BCTrenCoso!T117&gt;0),BCTrenCoso!S117*BCTrenCoso!T117,0)</f>
        <v>0</v>
      </c>
      <c r="GN117" s="41">
        <f>IF(AND(BCTrenCoso!S117&gt;0,BCTrenCoso!T117&gt;0),BCTrenCoso!T117,0)</f>
        <v>0</v>
      </c>
      <c r="GO117" s="41">
        <f>IF(AND(BCTrenCoso!U117&gt;0,BCTrenCoso!V117&gt;0),BCTrenCoso!U117/BCTrenCoso!V117*100,0)</f>
        <v>0</v>
      </c>
      <c r="GP117" s="41">
        <f>IF(AND(BCTrenCoso!X117&gt;0,BCTrenCoso!Y117&gt;0),BCTrenCoso!X117/BCTrenCoso!Y117*100,0)</f>
        <v>0</v>
      </c>
      <c r="GQ117" s="41">
        <f>IF(AND(BCTrenCoso!Z117&gt;0,BCTrenCoso!AA117&gt;0),BCTrenCoso!Z117/BCTrenCoso!AA117*100,0)</f>
        <v>0</v>
      </c>
      <c r="GR117" s="41">
        <f>IF(AND(BCTrenCoso!AB117&gt;0,BCTrenCoso!AC117&gt;0),BCTrenCoso!AB117/BCTrenCoso!AC117*100,0)</f>
        <v>0</v>
      </c>
      <c r="GS117" s="41">
        <f>IF(AND(BCTrenCoso!AD117&gt;0,BCTrenCoso!AE117&gt;0),BCTrenCoso!AD117/BCTrenCoso!AE117*100,0)</f>
        <v>0</v>
      </c>
      <c r="GT117" s="41">
        <f>IF(AND(BCTrenCoso!AF117&gt;0,BCTrenCoso!AG117&gt;0),BCTrenCoso!AF117/BCTrenCoso!AG117*100,0)</f>
        <v>0</v>
      </c>
      <c r="GU117" s="41">
        <f>IF(AND(BCTrenCoso!AZ117&gt;0,BCTrenCoso!BA117&gt;0),BCTrenCoso!AZ117/BCTrenCoso!BA117*100,0)</f>
        <v>0</v>
      </c>
      <c r="GV117" s="41">
        <f>IF(AND(BCTrenCoso!BB117&gt;0,BCTrenCoso!BC117&gt;0),BCTrenCoso!BB117/BCTrenCoso!BC117*100,0)</f>
        <v>0</v>
      </c>
      <c r="GW117" s="41">
        <f>IF(AND(BCTrenCoso!BD117&gt;0,BCTrenCoso!BE117&gt;0),BCTrenCoso!BD117/BCTrenCoso!BE117*100,0)</f>
        <v>0</v>
      </c>
      <c r="GX117" s="41">
        <f>IF(AND(BCTrenCoso!BF117&gt;0,BCTrenCoso!BG117&gt;0),BCTrenCoso!BF117/BCTrenCoso!BG117*100,0)</f>
        <v>0</v>
      </c>
      <c r="GY117" s="41">
        <f>IF(AND(BCTrenCoso!BH117&gt;0,BCTrenCoso!BI117&gt;0),BCTrenCoso!BH117/BCTrenCoso!BI117*100,0)</f>
        <v>0</v>
      </c>
      <c r="GZ117" s="41">
        <f>IF(AND(BCTrenCoso!BJ117&gt;0,BCTrenCoso!BK117&gt;0),BCTrenCoso!BJ117/BCTrenCoso!BK117*100,0)</f>
        <v>0</v>
      </c>
      <c r="HA117" s="41">
        <f>IF(AND(BCTrenCoso!BL117&gt;0,BCTrenCoso!BM117&gt;0),BCTrenCoso!BL117/BCTrenCoso!BM117*100,0)</f>
        <v>0</v>
      </c>
      <c r="HB117" s="41">
        <f>IF(AND(BCTrenCoso!BN117&gt;0,BCTrenCoso!BO117&gt;0),BCTrenCoso!BN117/BCTrenCoso!BO117*100,0)</f>
        <v>0</v>
      </c>
      <c r="HC117" s="41">
        <f>IF(AND(BCTrenCoso!BP117&gt;0,BCTrenCoso!BQ117&gt;0),BCTrenCoso!BP117/BCTrenCoso!BQ117*100,0)</f>
        <v>0</v>
      </c>
      <c r="HD117" s="41">
        <f>IF(AND(BCTrenCoso!BR117&gt;0,BCTrenCoso!BS117&gt;0),BCTrenCoso!BR117/BCTrenCoso!BS117*100,0)</f>
        <v>0</v>
      </c>
      <c r="HE117" s="41">
        <f>IF(AND(BCTrenCoso!BT117&gt;0,BCTrenCoso!BU117&gt;0),BCTrenCoso!BT117/BCTrenCoso!BU117*100,0)</f>
        <v>0</v>
      </c>
      <c r="HF117" s="41">
        <f>IF(AND(BCTrenCoso!BV117&gt;0,BCTrenCoso!BW117&gt;0),BCTrenCoso!BV117/BCTrenCoso!BW117*100,0)</f>
        <v>0</v>
      </c>
      <c r="HG117" s="41">
        <f>IF(AND(BCTrenCoso!CA117&gt;0,BCTrenCoso!CB117&gt;0),BCTrenCoso!CA117/BCTrenCoso!CB117*100,0)</f>
        <v>0</v>
      </c>
      <c r="HH117" s="41">
        <f>IF(AND(BCTrenCoso!CD117&gt;0,BCTrenCoso!CE117&gt;0),BCTrenCoso!CD117/BCTrenCoso!CE117*100,0)</f>
        <v>0</v>
      </c>
      <c r="HI117" s="41">
        <f>IF(AND(BCTrenCoso!CF117&gt;0,BCTrenCoso!CG117&gt;0),BCTrenCoso!CF117/BCTrenCoso!CG117*100,0)</f>
        <v>0</v>
      </c>
      <c r="HJ117" s="41">
        <f>IF(AND(BCTrenCoso!CH117&gt;0,BCTrenCoso!CI117&gt;0),BCTrenCoso!CH117/BCTrenCoso!CI117*100,0)</f>
        <v>0</v>
      </c>
      <c r="HK117" s="41">
        <f>IF(AND(BCTrenCoso!CU117&gt;0,BCTrenCoso!CV117&gt;0),BCTrenCoso!CU117/BCTrenCoso!CV117*100,0)</f>
        <v>0</v>
      </c>
      <c r="HL117" s="41">
        <f>IF(AND(BCTrenCoso!CW117&gt;0,BCTrenCoso!CX117&gt;0),BCTrenCoso!CW117/BCTrenCoso!CX117*100,0)</f>
        <v>0</v>
      </c>
      <c r="HM117" s="41">
        <f>IF(AND(BCTrenCoso!CZ117&gt;0,BCTrenCoso!DA117&gt;0),BCTrenCoso!CZ117/BCTrenCoso!DA117*100,0)</f>
        <v>0</v>
      </c>
      <c r="HN117" s="41">
        <f>IF(AND(BCTrenCoso!DB117&gt;0,BCTrenCoso!DC117&gt;0),BCTrenCoso!DB117/BCTrenCoso!DC117*100,0)</f>
        <v>0</v>
      </c>
      <c r="HO117" s="41">
        <f>IF(AND(BCTrenCoso!DF117&gt;0,BCTrenCoso!DG117&gt;0),BCTrenCoso!DF117/BCTrenCoso!DG117*100,0)</f>
        <v>0</v>
      </c>
      <c r="HP117" s="41">
        <f>IF(AND(BCTrenCoso!DH117&gt;0,BCTrenCoso!DI117&gt;0),BCTrenCoso!DH117/BCTrenCoso!DI117*100,0)</f>
        <v>0</v>
      </c>
      <c r="HQ117" s="41">
        <f>IF(AND(BCTrenCoso!DJ117&gt;0,BCTrenCoso!DK117&gt;0),BCTrenCoso!DJ117/BCTrenCoso!DK117*100,0)</f>
        <v>0</v>
      </c>
      <c r="HR117" s="41">
        <f>IF(AND(BCTrenCoso!DN117&gt;0,BCTrenCoso!DO117&gt;0),BCTrenCoso!DN117/BCTrenCoso!DO117*100,0)</f>
        <v>0</v>
      </c>
      <c r="HS117" s="41">
        <f>IF(AND(BCTrenCoso!FH117&gt;0,BCTrenCoso!FI117&gt;0),BCTrenCoso!FH117/BCTrenCoso!FI117*100,0)</f>
        <v>0</v>
      </c>
      <c r="HT117" s="41">
        <f>IF(AND(BCTrenCoso!FJ117&gt;0,BCTrenCoso!FK117&gt;0),BCTrenCoso!FJ117/BCTrenCoso!FK117*100,0)</f>
        <v>0</v>
      </c>
      <c r="HU117" s="41">
        <f t="shared" si="5"/>
        <v>0</v>
      </c>
      <c r="HV117" s="41">
        <f t="shared" si="6"/>
        <v>0</v>
      </c>
      <c r="HW117" s="41">
        <f t="shared" si="7"/>
        <v>0</v>
      </c>
      <c r="HX117" s="41">
        <f t="shared" si="8"/>
        <v>0</v>
      </c>
    </row>
    <row r="118" spans="1:232" ht="22.5" customHeight="1" x14ac:dyDescent="0.2">
      <c r="A118" s="49">
        <f>ROW(A118)-5</f>
        <v>113</v>
      </c>
      <c r="B118" s="27"/>
      <c r="C118" s="28"/>
      <c r="D118" s="28"/>
      <c r="E118" s="28"/>
      <c r="F118" s="29"/>
      <c r="G118" s="28"/>
      <c r="H118" s="29"/>
      <c r="I118" s="28"/>
      <c r="J118" s="28"/>
      <c r="K118" s="28"/>
      <c r="L118" s="28"/>
      <c r="M118" s="28"/>
      <c r="N118" s="28"/>
      <c r="O118" s="28"/>
      <c r="P118" s="28"/>
      <c r="Q118" s="28"/>
      <c r="R118" s="28"/>
      <c r="S118" s="28"/>
      <c r="T118" s="28"/>
      <c r="U118" s="28"/>
      <c r="V118" s="29"/>
      <c r="W118" s="28"/>
      <c r="X118" s="28"/>
      <c r="Y118" s="29"/>
      <c r="Z118" s="28"/>
      <c r="AA118" s="29"/>
      <c r="AB118" s="28"/>
      <c r="AC118" s="29"/>
      <c r="AD118" s="28"/>
      <c r="AE118" s="29"/>
      <c r="AF118" s="28"/>
      <c r="AG118" s="29"/>
      <c r="AH118" s="28"/>
      <c r="AI118" s="28"/>
      <c r="AJ118" s="28"/>
      <c r="AK118" s="28"/>
      <c r="AL118" s="28"/>
      <c r="AM118" s="28"/>
      <c r="AN118" s="28"/>
      <c r="AO118" s="28"/>
      <c r="AP118" s="28"/>
      <c r="AQ118" s="28"/>
      <c r="AR118" s="28"/>
      <c r="AS118" s="28"/>
      <c r="AT118" s="28"/>
      <c r="AU118" s="28"/>
      <c r="AV118" s="28"/>
      <c r="AW118" s="28"/>
      <c r="AX118" s="28"/>
      <c r="AY118" s="28"/>
      <c r="AZ118" s="28"/>
      <c r="BA118" s="29"/>
      <c r="BB118" s="28"/>
      <c r="BC118" s="29"/>
      <c r="BD118" s="28"/>
      <c r="BE118" s="29"/>
      <c r="BF118" s="28"/>
      <c r="BG118" s="29"/>
      <c r="BH118" s="28"/>
      <c r="BI118" s="29"/>
      <c r="BJ118" s="28"/>
      <c r="BK118" s="29"/>
      <c r="BL118" s="28"/>
      <c r="BM118" s="29"/>
      <c r="BN118" s="28"/>
      <c r="BO118" s="29"/>
      <c r="BP118" s="28"/>
      <c r="BQ118" s="29"/>
      <c r="BR118" s="28"/>
      <c r="BS118" s="29"/>
      <c r="BT118" s="28"/>
      <c r="BU118" s="29"/>
      <c r="BV118" s="28"/>
      <c r="BW118" s="29"/>
      <c r="BX118" s="28"/>
      <c r="BY118" s="28"/>
      <c r="BZ118" s="28"/>
      <c r="CA118" s="28"/>
      <c r="CB118" s="29"/>
      <c r="CC118" s="28"/>
      <c r="CD118" s="28"/>
      <c r="CE118" s="29"/>
      <c r="CF118" s="28"/>
      <c r="CG118" s="29"/>
      <c r="CH118" s="28"/>
      <c r="CI118" s="29"/>
      <c r="CJ118" s="28"/>
      <c r="CK118" s="28"/>
      <c r="CL118" s="28"/>
      <c r="CM118" s="28"/>
      <c r="CN118" s="28"/>
      <c r="CO118" s="28"/>
      <c r="CP118" s="28"/>
      <c r="CQ118" s="28"/>
      <c r="CR118" s="28"/>
      <c r="CS118" s="28"/>
      <c r="CT118" s="28"/>
      <c r="CU118" s="28"/>
      <c r="CV118" s="29"/>
      <c r="CW118" s="28"/>
      <c r="CX118" s="29"/>
      <c r="CY118" s="28"/>
      <c r="CZ118" s="28"/>
      <c r="DA118" s="29"/>
      <c r="DB118" s="28"/>
      <c r="DC118" s="29"/>
      <c r="DD118" s="28"/>
      <c r="DE118" s="28"/>
      <c r="DF118" s="28"/>
      <c r="DG118" s="29"/>
      <c r="DH118" s="28"/>
      <c r="DI118" s="29"/>
      <c r="DJ118" s="28"/>
      <c r="DK118" s="29"/>
      <c r="DL118" s="28"/>
      <c r="DM118" s="28"/>
      <c r="DN118" s="28"/>
      <c r="DO118" s="29"/>
      <c r="DP118" s="28"/>
      <c r="DQ118" s="28"/>
      <c r="DR118" s="28"/>
      <c r="DS118" s="28"/>
      <c r="DT118" s="28"/>
      <c r="DU118" s="28"/>
      <c r="DV118" s="28"/>
      <c r="DW118" s="28"/>
      <c r="DX118" s="28"/>
      <c r="DY118" s="28"/>
      <c r="DZ118" s="28"/>
      <c r="EA118" s="28"/>
      <c r="EB118" s="28"/>
      <c r="EC118" s="28"/>
      <c r="ED118" s="28"/>
      <c r="EE118" s="28"/>
      <c r="EF118" s="28"/>
      <c r="EG118" s="28"/>
      <c r="EH118" s="28"/>
      <c r="EI118" s="28"/>
      <c r="EJ118" s="28"/>
      <c r="EK118" s="28"/>
      <c r="EL118" s="28"/>
      <c r="EM118" s="28"/>
      <c r="EN118" s="28"/>
      <c r="EO118" s="28"/>
      <c r="EP118" s="28"/>
      <c r="EQ118" s="28"/>
      <c r="ER118" s="28"/>
      <c r="ES118" s="28"/>
      <c r="ET118" s="28"/>
      <c r="EU118" s="28"/>
      <c r="EV118" s="28"/>
      <c r="EW118" s="28"/>
      <c r="EX118" s="28"/>
      <c r="EY118" s="28"/>
      <c r="EZ118" s="28"/>
      <c r="FA118" s="28"/>
      <c r="FB118" s="28"/>
      <c r="FC118" s="28"/>
      <c r="FD118" s="28"/>
      <c r="FE118" s="28"/>
      <c r="FF118" s="28"/>
      <c r="FG118" s="28"/>
      <c r="FH118" s="28"/>
      <c r="FI118" s="29"/>
      <c r="FJ118" s="28"/>
      <c r="FK118" s="29"/>
      <c r="FL118" s="29"/>
      <c r="FM118" s="29"/>
      <c r="GA118" s="60">
        <f>IF(AND(BCTrenCoso!E118&gt;0,BCTrenCoso!F118&gt;0),BCTrenCoso!E118/BCTrenCoso!F118*100,0)</f>
        <v>0</v>
      </c>
      <c r="GB118" s="41">
        <f>IF(AND(BCTrenCoso!G118&gt;0,BCTrenCoso!H118&gt;0),BCTrenCoso!G118/BCTrenCoso!H118*100,0)</f>
        <v>0</v>
      </c>
      <c r="GC118" s="41">
        <f>IF(AND(BCTrenCoso!I118&gt;0,BCTrenCoso!J118&gt;0),BCTrenCoso!I118*BCTrenCoso!J118,0)</f>
        <v>0</v>
      </c>
      <c r="GD118" s="41">
        <f>IF(AND(BCTrenCoso!I118&gt;0,BCTrenCoso!J118&gt;0),BCTrenCoso!J118,0)</f>
        <v>0</v>
      </c>
      <c r="GE118" s="41">
        <f>IF(AND(BCTrenCoso!K118&gt;0,BCTrenCoso!L118&gt;0),BCTrenCoso!K118*BCTrenCoso!L118,0)</f>
        <v>0</v>
      </c>
      <c r="GF118" s="41">
        <f>IF(AND(BCTrenCoso!K118&gt;0,BCTrenCoso!L118&gt;0),BCTrenCoso!L118,0)</f>
        <v>0</v>
      </c>
      <c r="GG118" s="41">
        <f>IF(AND(BCTrenCoso!M118&gt;0,BCTrenCoso!N118&gt;0),BCTrenCoso!M118*BCTrenCoso!N118,0)</f>
        <v>0</v>
      </c>
      <c r="GH118" s="41">
        <f>IF(AND(BCTrenCoso!M118&gt;0,BCTrenCoso!N118&gt;0),BCTrenCoso!N118,0)</f>
        <v>0</v>
      </c>
      <c r="GI118" s="41">
        <f>IF(AND(BCTrenCoso!O118&gt;0,BCTrenCoso!P118&gt;0),BCTrenCoso!O118*BCTrenCoso!P118,0)</f>
        <v>0</v>
      </c>
      <c r="GJ118" s="41">
        <f>IF(AND(BCTrenCoso!O118&gt;0,BCTrenCoso!P118&gt;0),BCTrenCoso!P118,0)</f>
        <v>0</v>
      </c>
      <c r="GK118" s="41">
        <f>IF(AND(BCTrenCoso!Q118&gt;0,BCTrenCoso!R118&gt;0),BCTrenCoso!Q118*BCTrenCoso!R118,0)</f>
        <v>0</v>
      </c>
      <c r="GL118" s="41">
        <f>IF(AND(BCTrenCoso!Q118&gt;0,BCTrenCoso!R118&gt;0),BCTrenCoso!R118,0)</f>
        <v>0</v>
      </c>
      <c r="GM118" s="41">
        <f>IF(AND(BCTrenCoso!S118&gt;0,BCTrenCoso!T118&gt;0),BCTrenCoso!S118*BCTrenCoso!T118,0)</f>
        <v>0</v>
      </c>
      <c r="GN118" s="41">
        <f>IF(AND(BCTrenCoso!S118&gt;0,BCTrenCoso!T118&gt;0),BCTrenCoso!T118,0)</f>
        <v>0</v>
      </c>
      <c r="GO118" s="41">
        <f>IF(AND(BCTrenCoso!U118&gt;0,BCTrenCoso!V118&gt;0),BCTrenCoso!U118/BCTrenCoso!V118*100,0)</f>
        <v>0</v>
      </c>
      <c r="GP118" s="41">
        <f>IF(AND(BCTrenCoso!X118&gt;0,BCTrenCoso!Y118&gt;0),BCTrenCoso!X118/BCTrenCoso!Y118*100,0)</f>
        <v>0</v>
      </c>
      <c r="GQ118" s="41">
        <f>IF(AND(BCTrenCoso!Z118&gt;0,BCTrenCoso!AA118&gt;0),BCTrenCoso!Z118/BCTrenCoso!AA118*100,0)</f>
        <v>0</v>
      </c>
      <c r="GR118" s="41">
        <f>IF(AND(BCTrenCoso!AB118&gt;0,BCTrenCoso!AC118&gt;0),BCTrenCoso!AB118/BCTrenCoso!AC118*100,0)</f>
        <v>0</v>
      </c>
      <c r="GS118" s="41">
        <f>IF(AND(BCTrenCoso!AD118&gt;0,BCTrenCoso!AE118&gt;0),BCTrenCoso!AD118/BCTrenCoso!AE118*100,0)</f>
        <v>0</v>
      </c>
      <c r="GT118" s="41">
        <f>IF(AND(BCTrenCoso!AF118&gt;0,BCTrenCoso!AG118&gt;0),BCTrenCoso!AF118/BCTrenCoso!AG118*100,0)</f>
        <v>0</v>
      </c>
      <c r="GU118" s="41">
        <f>IF(AND(BCTrenCoso!AZ118&gt;0,BCTrenCoso!BA118&gt;0),BCTrenCoso!AZ118/BCTrenCoso!BA118*100,0)</f>
        <v>0</v>
      </c>
      <c r="GV118" s="41">
        <f>IF(AND(BCTrenCoso!BB118&gt;0,BCTrenCoso!BC118&gt;0),BCTrenCoso!BB118/BCTrenCoso!BC118*100,0)</f>
        <v>0</v>
      </c>
      <c r="GW118" s="41">
        <f>IF(AND(BCTrenCoso!BD118&gt;0,BCTrenCoso!BE118&gt;0),BCTrenCoso!BD118/BCTrenCoso!BE118*100,0)</f>
        <v>0</v>
      </c>
      <c r="GX118" s="41">
        <f>IF(AND(BCTrenCoso!BF118&gt;0,BCTrenCoso!BG118&gt;0),BCTrenCoso!BF118/BCTrenCoso!BG118*100,0)</f>
        <v>0</v>
      </c>
      <c r="GY118" s="41">
        <f>IF(AND(BCTrenCoso!BH118&gt;0,BCTrenCoso!BI118&gt;0),BCTrenCoso!BH118/BCTrenCoso!BI118*100,0)</f>
        <v>0</v>
      </c>
      <c r="GZ118" s="41">
        <f>IF(AND(BCTrenCoso!BJ118&gt;0,BCTrenCoso!BK118&gt;0),BCTrenCoso!BJ118/BCTrenCoso!BK118*100,0)</f>
        <v>0</v>
      </c>
      <c r="HA118" s="41">
        <f>IF(AND(BCTrenCoso!BL118&gt;0,BCTrenCoso!BM118&gt;0),BCTrenCoso!BL118/BCTrenCoso!BM118*100,0)</f>
        <v>0</v>
      </c>
      <c r="HB118" s="41">
        <f>IF(AND(BCTrenCoso!BN118&gt;0,BCTrenCoso!BO118&gt;0),BCTrenCoso!BN118/BCTrenCoso!BO118*100,0)</f>
        <v>0</v>
      </c>
      <c r="HC118" s="41">
        <f>IF(AND(BCTrenCoso!BP118&gt;0,BCTrenCoso!BQ118&gt;0),BCTrenCoso!BP118/BCTrenCoso!BQ118*100,0)</f>
        <v>0</v>
      </c>
      <c r="HD118" s="41">
        <f>IF(AND(BCTrenCoso!BR118&gt;0,BCTrenCoso!BS118&gt;0),BCTrenCoso!BR118/BCTrenCoso!BS118*100,0)</f>
        <v>0</v>
      </c>
      <c r="HE118" s="41">
        <f>IF(AND(BCTrenCoso!BT118&gt;0,BCTrenCoso!BU118&gt;0),BCTrenCoso!BT118/BCTrenCoso!BU118*100,0)</f>
        <v>0</v>
      </c>
      <c r="HF118" s="41">
        <f>IF(AND(BCTrenCoso!BV118&gt;0,BCTrenCoso!BW118&gt;0),BCTrenCoso!BV118/BCTrenCoso!BW118*100,0)</f>
        <v>0</v>
      </c>
      <c r="HG118" s="41">
        <f>IF(AND(BCTrenCoso!CA118&gt;0,BCTrenCoso!CB118&gt;0),BCTrenCoso!CA118/BCTrenCoso!CB118*100,0)</f>
        <v>0</v>
      </c>
      <c r="HH118" s="41">
        <f>IF(AND(BCTrenCoso!CD118&gt;0,BCTrenCoso!CE118&gt;0),BCTrenCoso!CD118/BCTrenCoso!CE118*100,0)</f>
        <v>0</v>
      </c>
      <c r="HI118" s="41">
        <f>IF(AND(BCTrenCoso!CF118&gt;0,BCTrenCoso!CG118&gt;0),BCTrenCoso!CF118/BCTrenCoso!CG118*100,0)</f>
        <v>0</v>
      </c>
      <c r="HJ118" s="41">
        <f>IF(AND(BCTrenCoso!CH118&gt;0,BCTrenCoso!CI118&gt;0),BCTrenCoso!CH118/BCTrenCoso!CI118*100,0)</f>
        <v>0</v>
      </c>
      <c r="HK118" s="41">
        <f>IF(AND(BCTrenCoso!CU118&gt;0,BCTrenCoso!CV118&gt;0),BCTrenCoso!CU118/BCTrenCoso!CV118*100,0)</f>
        <v>0</v>
      </c>
      <c r="HL118" s="41">
        <f>IF(AND(BCTrenCoso!CW118&gt;0,BCTrenCoso!CX118&gt;0),BCTrenCoso!CW118/BCTrenCoso!CX118*100,0)</f>
        <v>0</v>
      </c>
      <c r="HM118" s="41">
        <f>IF(AND(BCTrenCoso!CZ118&gt;0,BCTrenCoso!DA118&gt;0),BCTrenCoso!CZ118/BCTrenCoso!DA118*100,0)</f>
        <v>0</v>
      </c>
      <c r="HN118" s="41">
        <f>IF(AND(BCTrenCoso!DB118&gt;0,BCTrenCoso!DC118&gt;0),BCTrenCoso!DB118/BCTrenCoso!DC118*100,0)</f>
        <v>0</v>
      </c>
      <c r="HO118" s="41">
        <f>IF(AND(BCTrenCoso!DF118&gt;0,BCTrenCoso!DG118&gt;0),BCTrenCoso!DF118/BCTrenCoso!DG118*100,0)</f>
        <v>0</v>
      </c>
      <c r="HP118" s="41">
        <f>IF(AND(BCTrenCoso!DH118&gt;0,BCTrenCoso!DI118&gt;0),BCTrenCoso!DH118/BCTrenCoso!DI118*100,0)</f>
        <v>0</v>
      </c>
      <c r="HQ118" s="41">
        <f>IF(AND(BCTrenCoso!DJ118&gt;0,BCTrenCoso!DK118&gt;0),BCTrenCoso!DJ118/BCTrenCoso!DK118*100,0)</f>
        <v>0</v>
      </c>
      <c r="HR118" s="41">
        <f>IF(AND(BCTrenCoso!DN118&gt;0,BCTrenCoso!DO118&gt;0),BCTrenCoso!DN118/BCTrenCoso!DO118*100,0)</f>
        <v>0</v>
      </c>
      <c r="HS118" s="41">
        <f>IF(AND(BCTrenCoso!FH118&gt;0,BCTrenCoso!FI118&gt;0),BCTrenCoso!FH118/BCTrenCoso!FI118*100,0)</f>
        <v>0</v>
      </c>
      <c r="HT118" s="41">
        <f>IF(AND(BCTrenCoso!FJ118&gt;0,BCTrenCoso!FK118&gt;0),BCTrenCoso!FJ118/BCTrenCoso!FK118*100,0)</f>
        <v>0</v>
      </c>
      <c r="HU118" s="41">
        <f t="shared" si="5"/>
        <v>0</v>
      </c>
      <c r="HV118" s="41">
        <f t="shared" si="6"/>
        <v>0</v>
      </c>
      <c r="HW118" s="41">
        <f t="shared" si="7"/>
        <v>0</v>
      </c>
      <c r="HX118" s="41">
        <f t="shared" si="8"/>
        <v>0</v>
      </c>
    </row>
    <row r="119" spans="1:232" s="64" customFormat="1" ht="22.5" customHeight="1" x14ac:dyDescent="0.2">
      <c r="A119" s="63">
        <f t="shared" si="12"/>
        <v>114</v>
      </c>
      <c r="B119" s="46"/>
      <c r="C119" s="47"/>
      <c r="D119" s="47"/>
      <c r="E119" s="47"/>
      <c r="F119" s="29"/>
      <c r="G119" s="47"/>
      <c r="H119" s="29"/>
      <c r="I119" s="47"/>
      <c r="J119" s="47"/>
      <c r="K119" s="47"/>
      <c r="L119" s="47"/>
      <c r="M119" s="47"/>
      <c r="N119" s="47"/>
      <c r="O119" s="47"/>
      <c r="P119" s="47"/>
      <c r="Q119" s="47"/>
      <c r="R119" s="47"/>
      <c r="S119" s="47"/>
      <c r="T119" s="47"/>
      <c r="U119" s="47"/>
      <c r="V119" s="29"/>
      <c r="W119" s="47"/>
      <c r="X119" s="47"/>
      <c r="Y119" s="29"/>
      <c r="Z119" s="47"/>
      <c r="AA119" s="29"/>
      <c r="AB119" s="47"/>
      <c r="AC119" s="29"/>
      <c r="AD119" s="47"/>
      <c r="AE119" s="29"/>
      <c r="AF119" s="47"/>
      <c r="AG119" s="29"/>
      <c r="AH119" s="47"/>
      <c r="AI119" s="47"/>
      <c r="AJ119" s="47"/>
      <c r="AK119" s="47"/>
      <c r="AL119" s="47"/>
      <c r="AM119" s="47"/>
      <c r="AN119" s="47"/>
      <c r="AO119" s="47"/>
      <c r="AP119" s="47"/>
      <c r="AQ119" s="47"/>
      <c r="AR119" s="47"/>
      <c r="AS119" s="47"/>
      <c r="AT119" s="47"/>
      <c r="AU119" s="47"/>
      <c r="AV119" s="47"/>
      <c r="AW119" s="47"/>
      <c r="AX119" s="47"/>
      <c r="AY119" s="47"/>
      <c r="AZ119" s="47"/>
      <c r="BA119" s="29"/>
      <c r="BB119" s="47"/>
      <c r="BC119" s="29"/>
      <c r="BD119" s="47"/>
      <c r="BE119" s="29"/>
      <c r="BF119" s="47"/>
      <c r="BG119" s="29"/>
      <c r="BH119" s="47"/>
      <c r="BI119" s="29"/>
      <c r="BJ119" s="47"/>
      <c r="BK119" s="29"/>
      <c r="BL119" s="47"/>
      <c r="BM119" s="29"/>
      <c r="BN119" s="47"/>
      <c r="BO119" s="29"/>
      <c r="BP119" s="47"/>
      <c r="BQ119" s="29"/>
      <c r="BR119" s="47"/>
      <c r="BS119" s="29"/>
      <c r="BT119" s="47"/>
      <c r="BU119" s="29"/>
      <c r="BV119" s="47"/>
      <c r="BW119" s="29"/>
      <c r="BX119" s="47"/>
      <c r="BY119" s="47"/>
      <c r="BZ119" s="47"/>
      <c r="CA119" s="47"/>
      <c r="CB119" s="29"/>
      <c r="CC119" s="47"/>
      <c r="CD119" s="47"/>
      <c r="CE119" s="29"/>
      <c r="CF119" s="47"/>
      <c r="CG119" s="29"/>
      <c r="CH119" s="47"/>
      <c r="CI119" s="29"/>
      <c r="CJ119" s="47"/>
      <c r="CK119" s="47"/>
      <c r="CL119" s="47"/>
      <c r="CM119" s="47"/>
      <c r="CN119" s="47"/>
      <c r="CO119" s="47"/>
      <c r="CP119" s="47"/>
      <c r="CQ119" s="47"/>
      <c r="CR119" s="47"/>
      <c r="CS119" s="47"/>
      <c r="CT119" s="47"/>
      <c r="CU119" s="47"/>
      <c r="CV119" s="29"/>
      <c r="CW119" s="47"/>
      <c r="CX119" s="29"/>
      <c r="CY119" s="47"/>
      <c r="CZ119" s="47"/>
      <c r="DA119" s="29"/>
      <c r="DB119" s="47"/>
      <c r="DC119" s="29"/>
      <c r="DD119" s="47"/>
      <c r="DE119" s="47"/>
      <c r="DF119" s="47"/>
      <c r="DG119" s="29"/>
      <c r="DH119" s="47"/>
      <c r="DI119" s="29"/>
      <c r="DJ119" s="47"/>
      <c r="DK119" s="29"/>
      <c r="DL119" s="47"/>
      <c r="DM119" s="47"/>
      <c r="DN119" s="47"/>
      <c r="DO119" s="29"/>
      <c r="DP119" s="47"/>
      <c r="DQ119" s="47"/>
      <c r="DR119" s="47"/>
      <c r="DS119" s="47"/>
      <c r="DT119" s="47"/>
      <c r="DU119" s="47"/>
      <c r="DV119" s="47"/>
      <c r="DW119" s="47"/>
      <c r="DX119" s="47"/>
      <c r="DY119" s="47"/>
      <c r="DZ119" s="47"/>
      <c r="EA119" s="47"/>
      <c r="EB119" s="47"/>
      <c r="EC119" s="47"/>
      <c r="ED119" s="47"/>
      <c r="EE119" s="47"/>
      <c r="EF119" s="47"/>
      <c r="EG119" s="47"/>
      <c r="EH119" s="47"/>
      <c r="EI119" s="47"/>
      <c r="EJ119" s="47"/>
      <c r="EK119" s="47"/>
      <c r="EL119" s="47"/>
      <c r="EM119" s="47"/>
      <c r="EN119" s="47"/>
      <c r="EO119" s="47"/>
      <c r="EP119" s="47"/>
      <c r="EQ119" s="47"/>
      <c r="ER119" s="47"/>
      <c r="ES119" s="47"/>
      <c r="ET119" s="47"/>
      <c r="EU119" s="47"/>
      <c r="EV119" s="47"/>
      <c r="EW119" s="47"/>
      <c r="EX119" s="47"/>
      <c r="EY119" s="47"/>
      <c r="EZ119" s="47"/>
      <c r="FA119" s="47"/>
      <c r="FB119" s="47"/>
      <c r="FC119" s="47"/>
      <c r="FD119" s="47"/>
      <c r="FE119" s="47"/>
      <c r="FF119" s="47"/>
      <c r="FG119" s="47"/>
      <c r="FH119" s="47"/>
      <c r="FI119" s="29"/>
      <c r="FJ119" s="47"/>
      <c r="FK119" s="29"/>
      <c r="FL119" s="48"/>
      <c r="FM119" s="48"/>
      <c r="GA119" s="60">
        <f>IF(AND(BCTrenCoso!E119&gt;0,BCTrenCoso!F119&gt;0),BCTrenCoso!E119/BCTrenCoso!F119*100,0)</f>
        <v>0</v>
      </c>
      <c r="GB119" s="41">
        <f>IF(AND(BCTrenCoso!G119&gt;0,BCTrenCoso!H119&gt;0),BCTrenCoso!G119/BCTrenCoso!H119*100,0)</f>
        <v>0</v>
      </c>
      <c r="GC119" s="41">
        <f>IF(AND(BCTrenCoso!I119&gt;0,BCTrenCoso!J119&gt;0),BCTrenCoso!I119*BCTrenCoso!J119,0)</f>
        <v>0</v>
      </c>
      <c r="GD119" s="41">
        <f>IF(AND(BCTrenCoso!I119&gt;0,BCTrenCoso!J119&gt;0),BCTrenCoso!J119,0)</f>
        <v>0</v>
      </c>
      <c r="GE119" s="41">
        <f>IF(AND(BCTrenCoso!K119&gt;0,BCTrenCoso!L119&gt;0),BCTrenCoso!K119*BCTrenCoso!L119,0)</f>
        <v>0</v>
      </c>
      <c r="GF119" s="41">
        <f>IF(AND(BCTrenCoso!K119&gt;0,BCTrenCoso!L119&gt;0),BCTrenCoso!L119,0)</f>
        <v>0</v>
      </c>
      <c r="GG119" s="41">
        <f>IF(AND(BCTrenCoso!M119&gt;0,BCTrenCoso!N119&gt;0),BCTrenCoso!M119*BCTrenCoso!N119,0)</f>
        <v>0</v>
      </c>
      <c r="GH119" s="41">
        <f>IF(AND(BCTrenCoso!M119&gt;0,BCTrenCoso!N119&gt;0),BCTrenCoso!N119,0)</f>
        <v>0</v>
      </c>
      <c r="GI119" s="41">
        <f>IF(AND(BCTrenCoso!O119&gt;0,BCTrenCoso!P119&gt;0),BCTrenCoso!O119*BCTrenCoso!P119,0)</f>
        <v>0</v>
      </c>
      <c r="GJ119" s="41">
        <f>IF(AND(BCTrenCoso!O119&gt;0,BCTrenCoso!P119&gt;0),BCTrenCoso!P119,0)</f>
        <v>0</v>
      </c>
      <c r="GK119" s="41">
        <f>IF(AND(BCTrenCoso!Q119&gt;0,BCTrenCoso!R119&gt;0),BCTrenCoso!Q119*BCTrenCoso!R119,0)</f>
        <v>0</v>
      </c>
      <c r="GL119" s="41">
        <f>IF(AND(BCTrenCoso!Q119&gt;0,BCTrenCoso!R119&gt;0),BCTrenCoso!R119,0)</f>
        <v>0</v>
      </c>
      <c r="GM119" s="41">
        <f>IF(AND(BCTrenCoso!S119&gt;0,BCTrenCoso!T119&gt;0),BCTrenCoso!S119*BCTrenCoso!T119,0)</f>
        <v>0</v>
      </c>
      <c r="GN119" s="41">
        <f>IF(AND(BCTrenCoso!S119&gt;0,BCTrenCoso!T119&gt;0),BCTrenCoso!T119,0)</f>
        <v>0</v>
      </c>
      <c r="GO119" s="41">
        <f>IF(AND(BCTrenCoso!U119&gt;0,BCTrenCoso!V119&gt;0),BCTrenCoso!U119/BCTrenCoso!V119*100,0)</f>
        <v>0</v>
      </c>
      <c r="GP119" s="41">
        <f>IF(AND(BCTrenCoso!X119&gt;0,BCTrenCoso!Y119&gt;0),BCTrenCoso!X119/BCTrenCoso!Y119*100,0)</f>
        <v>0</v>
      </c>
      <c r="GQ119" s="41">
        <f>IF(AND(BCTrenCoso!Z119&gt;0,BCTrenCoso!AA119&gt;0),BCTrenCoso!Z119/BCTrenCoso!AA119*100,0)</f>
        <v>0</v>
      </c>
      <c r="GR119" s="41">
        <f>IF(AND(BCTrenCoso!AB119&gt;0,BCTrenCoso!AC119&gt;0),BCTrenCoso!AB119/BCTrenCoso!AC119*100,0)</f>
        <v>0</v>
      </c>
      <c r="GS119" s="41">
        <f>IF(AND(BCTrenCoso!AD119&gt;0,BCTrenCoso!AE119&gt;0),BCTrenCoso!AD119/BCTrenCoso!AE119*100,0)</f>
        <v>0</v>
      </c>
      <c r="GT119" s="41">
        <f>IF(AND(BCTrenCoso!AF119&gt;0,BCTrenCoso!AG119&gt;0),BCTrenCoso!AF119/BCTrenCoso!AG119*100,0)</f>
        <v>0</v>
      </c>
      <c r="GU119" s="41">
        <f>IF(AND(BCTrenCoso!AZ119&gt;0,BCTrenCoso!BA119&gt;0),BCTrenCoso!AZ119/BCTrenCoso!BA119*100,0)</f>
        <v>0</v>
      </c>
      <c r="GV119" s="41">
        <f>IF(AND(BCTrenCoso!BB119&gt;0,BCTrenCoso!BC119&gt;0),BCTrenCoso!BB119/BCTrenCoso!BC119*100,0)</f>
        <v>0</v>
      </c>
      <c r="GW119" s="41">
        <f>IF(AND(BCTrenCoso!BD119&gt;0,BCTrenCoso!BE119&gt;0),BCTrenCoso!BD119/BCTrenCoso!BE119*100,0)</f>
        <v>0</v>
      </c>
      <c r="GX119" s="41">
        <f>IF(AND(BCTrenCoso!BF119&gt;0,BCTrenCoso!BG119&gt;0),BCTrenCoso!BF119/BCTrenCoso!BG119*100,0)</f>
        <v>0</v>
      </c>
      <c r="GY119" s="41">
        <f>IF(AND(BCTrenCoso!BH119&gt;0,BCTrenCoso!BI119&gt;0),BCTrenCoso!BH119/BCTrenCoso!BI119*100,0)</f>
        <v>0</v>
      </c>
      <c r="GZ119" s="41">
        <f>IF(AND(BCTrenCoso!BJ119&gt;0,BCTrenCoso!BK119&gt;0),BCTrenCoso!BJ119/BCTrenCoso!BK119*100,0)</f>
        <v>0</v>
      </c>
      <c r="HA119" s="41">
        <f>IF(AND(BCTrenCoso!BL119&gt;0,BCTrenCoso!BM119&gt;0),BCTrenCoso!BL119/BCTrenCoso!BM119*100,0)</f>
        <v>0</v>
      </c>
      <c r="HB119" s="41">
        <f>IF(AND(BCTrenCoso!BN119&gt;0,BCTrenCoso!BO119&gt;0),BCTrenCoso!BN119/BCTrenCoso!BO119*100,0)</f>
        <v>0</v>
      </c>
      <c r="HC119" s="41">
        <f>IF(AND(BCTrenCoso!BP119&gt;0,BCTrenCoso!BQ119&gt;0),BCTrenCoso!BP119/BCTrenCoso!BQ119*100,0)</f>
        <v>0</v>
      </c>
      <c r="HD119" s="41">
        <f>IF(AND(BCTrenCoso!BR119&gt;0,BCTrenCoso!BS119&gt;0),BCTrenCoso!BR119/BCTrenCoso!BS119*100,0)</f>
        <v>0</v>
      </c>
      <c r="HE119" s="41">
        <f>IF(AND(BCTrenCoso!BT119&gt;0,BCTrenCoso!BU119&gt;0),BCTrenCoso!BT119/BCTrenCoso!BU119*100,0)</f>
        <v>0</v>
      </c>
      <c r="HF119" s="41">
        <f>IF(AND(BCTrenCoso!BV119&gt;0,BCTrenCoso!BW119&gt;0),BCTrenCoso!BV119/BCTrenCoso!BW119*100,0)</f>
        <v>0</v>
      </c>
      <c r="HG119" s="41">
        <f>IF(AND(BCTrenCoso!CA119&gt;0,BCTrenCoso!CB119&gt;0),BCTrenCoso!CA119/BCTrenCoso!CB119*100,0)</f>
        <v>0</v>
      </c>
      <c r="HH119" s="41">
        <f>IF(AND(BCTrenCoso!CD119&gt;0,BCTrenCoso!CE119&gt;0),BCTrenCoso!CD119/BCTrenCoso!CE119*100,0)</f>
        <v>0</v>
      </c>
      <c r="HI119" s="41">
        <f>IF(AND(BCTrenCoso!CF119&gt;0,BCTrenCoso!CG119&gt;0),BCTrenCoso!CF119/BCTrenCoso!CG119*100,0)</f>
        <v>0</v>
      </c>
      <c r="HJ119" s="41">
        <f>IF(AND(BCTrenCoso!CH119&gt;0,BCTrenCoso!CI119&gt;0),BCTrenCoso!CH119/BCTrenCoso!CI119*100,0)</f>
        <v>0</v>
      </c>
      <c r="HK119" s="41">
        <f>IF(AND(BCTrenCoso!CU119&gt;0,BCTrenCoso!CV119&gt;0),BCTrenCoso!CU119/BCTrenCoso!CV119*100,0)</f>
        <v>0</v>
      </c>
      <c r="HL119" s="41">
        <f>IF(AND(BCTrenCoso!CW119&gt;0,BCTrenCoso!CX119&gt;0),BCTrenCoso!CW119/BCTrenCoso!CX119*100,0)</f>
        <v>0</v>
      </c>
      <c r="HM119" s="41">
        <f>IF(AND(BCTrenCoso!CZ119&gt;0,BCTrenCoso!DA119&gt;0),BCTrenCoso!CZ119/BCTrenCoso!DA119*100,0)</f>
        <v>0</v>
      </c>
      <c r="HN119" s="41">
        <f>IF(AND(BCTrenCoso!DB119&gt;0,BCTrenCoso!DC119&gt;0),BCTrenCoso!DB119/BCTrenCoso!DC119*100,0)</f>
        <v>0</v>
      </c>
      <c r="HO119" s="41">
        <f>IF(AND(BCTrenCoso!DF119&gt;0,BCTrenCoso!DG119&gt;0),BCTrenCoso!DF119/BCTrenCoso!DG119*100,0)</f>
        <v>0</v>
      </c>
      <c r="HP119" s="41">
        <f>IF(AND(BCTrenCoso!DH119&gt;0,BCTrenCoso!DI119&gt;0),BCTrenCoso!DH119/BCTrenCoso!DI119*100,0)</f>
        <v>0</v>
      </c>
      <c r="HQ119" s="41">
        <f>IF(AND(BCTrenCoso!DJ119&gt;0,BCTrenCoso!DK119&gt;0),BCTrenCoso!DJ119/BCTrenCoso!DK119*100,0)</f>
        <v>0</v>
      </c>
      <c r="HR119" s="41">
        <f>IF(AND(BCTrenCoso!DN119&gt;0,BCTrenCoso!DO119&gt;0),BCTrenCoso!DN119/BCTrenCoso!DO119*100,0)</f>
        <v>0</v>
      </c>
      <c r="HS119" s="41">
        <f>IF(AND(BCTrenCoso!FH119&gt;0,BCTrenCoso!FI119&gt;0),BCTrenCoso!FH119/BCTrenCoso!FI119*100,0)</f>
        <v>0</v>
      </c>
      <c r="HT119" s="41">
        <f>IF(AND(BCTrenCoso!FJ119&gt;0,BCTrenCoso!FK119&gt;0),BCTrenCoso!FJ119/BCTrenCoso!FK119*100,0)</f>
        <v>0</v>
      </c>
      <c r="HU119" s="41">
        <f t="shared" si="5"/>
        <v>0</v>
      </c>
      <c r="HV119" s="41">
        <f t="shared" si="6"/>
        <v>0</v>
      </c>
      <c r="HW119" s="41">
        <f t="shared" si="7"/>
        <v>0</v>
      </c>
      <c r="HX119" s="41">
        <f t="shared" si="8"/>
        <v>0</v>
      </c>
    </row>
    <row r="120" spans="1:232" ht="22.5" customHeight="1" x14ac:dyDescent="0.2">
      <c r="A120" s="49">
        <f t="shared" si="12"/>
        <v>115</v>
      </c>
      <c r="B120" s="27"/>
      <c r="C120" s="28"/>
      <c r="D120" s="28"/>
      <c r="E120" s="28"/>
      <c r="F120" s="29"/>
      <c r="G120" s="28"/>
      <c r="H120" s="29"/>
      <c r="I120" s="28"/>
      <c r="J120" s="28"/>
      <c r="K120" s="28"/>
      <c r="L120" s="28"/>
      <c r="M120" s="28"/>
      <c r="N120" s="28"/>
      <c r="O120" s="28"/>
      <c r="P120" s="28"/>
      <c r="Q120" s="28"/>
      <c r="R120" s="28"/>
      <c r="S120" s="28"/>
      <c r="T120" s="28"/>
      <c r="U120" s="28"/>
      <c r="V120" s="29"/>
      <c r="W120" s="28"/>
      <c r="X120" s="28"/>
      <c r="Y120" s="29"/>
      <c r="Z120" s="28"/>
      <c r="AA120" s="29"/>
      <c r="AB120" s="28"/>
      <c r="AC120" s="29"/>
      <c r="AD120" s="28"/>
      <c r="AE120" s="29"/>
      <c r="AF120" s="28"/>
      <c r="AG120" s="29"/>
      <c r="AH120" s="28"/>
      <c r="AI120" s="28"/>
      <c r="AJ120" s="28"/>
      <c r="AK120" s="28"/>
      <c r="AL120" s="28"/>
      <c r="AM120" s="28"/>
      <c r="AN120" s="28"/>
      <c r="AO120" s="28"/>
      <c r="AP120" s="28"/>
      <c r="AQ120" s="28"/>
      <c r="AR120" s="28"/>
      <c r="AS120" s="28"/>
      <c r="AT120" s="28"/>
      <c r="AU120" s="28"/>
      <c r="AV120" s="28"/>
      <c r="AW120" s="28"/>
      <c r="AX120" s="28"/>
      <c r="AY120" s="28"/>
      <c r="AZ120" s="28"/>
      <c r="BA120" s="29"/>
      <c r="BB120" s="28"/>
      <c r="BC120" s="29"/>
      <c r="BD120" s="28"/>
      <c r="BE120" s="29"/>
      <c r="BF120" s="28"/>
      <c r="BG120" s="29"/>
      <c r="BH120" s="28"/>
      <c r="BI120" s="29"/>
      <c r="BJ120" s="28"/>
      <c r="BK120" s="29"/>
      <c r="BL120" s="28"/>
      <c r="BM120" s="29"/>
      <c r="BN120" s="28"/>
      <c r="BO120" s="29"/>
      <c r="BP120" s="28"/>
      <c r="BQ120" s="29"/>
      <c r="BR120" s="28"/>
      <c r="BS120" s="29"/>
      <c r="BT120" s="28"/>
      <c r="BU120" s="29"/>
      <c r="BV120" s="28"/>
      <c r="BW120" s="29"/>
      <c r="BX120" s="28"/>
      <c r="BY120" s="28"/>
      <c r="BZ120" s="28"/>
      <c r="CA120" s="28"/>
      <c r="CB120" s="29"/>
      <c r="CC120" s="28"/>
      <c r="CD120" s="28"/>
      <c r="CE120" s="29"/>
      <c r="CF120" s="28"/>
      <c r="CG120" s="29"/>
      <c r="CH120" s="28"/>
      <c r="CI120" s="29"/>
      <c r="CJ120" s="28"/>
      <c r="CK120" s="28"/>
      <c r="CL120" s="28"/>
      <c r="CM120" s="28"/>
      <c r="CN120" s="28"/>
      <c r="CO120" s="28"/>
      <c r="CP120" s="28"/>
      <c r="CQ120" s="28"/>
      <c r="CR120" s="28"/>
      <c r="CS120" s="28"/>
      <c r="CT120" s="28"/>
      <c r="CU120" s="28"/>
      <c r="CV120" s="29"/>
      <c r="CW120" s="28"/>
      <c r="CX120" s="29"/>
      <c r="CY120" s="28"/>
      <c r="CZ120" s="28"/>
      <c r="DA120" s="29"/>
      <c r="DB120" s="28"/>
      <c r="DC120" s="29"/>
      <c r="DD120" s="28"/>
      <c r="DE120" s="28"/>
      <c r="DF120" s="28"/>
      <c r="DG120" s="29"/>
      <c r="DH120" s="28"/>
      <c r="DI120" s="29"/>
      <c r="DJ120" s="28"/>
      <c r="DK120" s="29"/>
      <c r="DL120" s="28"/>
      <c r="DM120" s="28"/>
      <c r="DN120" s="28"/>
      <c r="DO120" s="29"/>
      <c r="DP120" s="28"/>
      <c r="DQ120" s="28"/>
      <c r="DR120" s="28"/>
      <c r="DS120" s="28"/>
      <c r="DT120" s="28"/>
      <c r="DU120" s="28"/>
      <c r="DV120" s="28"/>
      <c r="DW120" s="28"/>
      <c r="DX120" s="28"/>
      <c r="DY120" s="28"/>
      <c r="DZ120" s="28"/>
      <c r="EA120" s="28"/>
      <c r="EB120" s="28"/>
      <c r="EC120" s="28"/>
      <c r="ED120" s="28"/>
      <c r="EE120" s="28"/>
      <c r="EF120" s="28"/>
      <c r="EG120" s="28"/>
      <c r="EH120" s="28"/>
      <c r="EI120" s="28"/>
      <c r="EJ120" s="28"/>
      <c r="EK120" s="28"/>
      <c r="EL120" s="28"/>
      <c r="EM120" s="28"/>
      <c r="EN120" s="28"/>
      <c r="EO120" s="28"/>
      <c r="EP120" s="28"/>
      <c r="EQ120" s="28"/>
      <c r="ER120" s="28"/>
      <c r="ES120" s="28"/>
      <c r="ET120" s="28"/>
      <c r="EU120" s="28"/>
      <c r="EV120" s="28"/>
      <c r="EW120" s="28"/>
      <c r="EX120" s="28"/>
      <c r="EY120" s="28"/>
      <c r="EZ120" s="28"/>
      <c r="FA120" s="28"/>
      <c r="FB120" s="28"/>
      <c r="FC120" s="28"/>
      <c r="FD120" s="28"/>
      <c r="FE120" s="28"/>
      <c r="FF120" s="28"/>
      <c r="FG120" s="28"/>
      <c r="FH120" s="28"/>
      <c r="FI120" s="29"/>
      <c r="FJ120" s="28"/>
      <c r="FK120" s="29"/>
      <c r="FL120" s="29"/>
      <c r="FM120" s="29"/>
      <c r="GA120" s="60">
        <f>IF(AND(BCTrenCoso!E120&gt;0,BCTrenCoso!F120&gt;0),BCTrenCoso!E120/BCTrenCoso!F120*100,0)</f>
        <v>0</v>
      </c>
      <c r="GB120" s="41">
        <f>IF(AND(BCTrenCoso!G120&gt;0,BCTrenCoso!H120&gt;0),BCTrenCoso!G120/BCTrenCoso!H120*100,0)</f>
        <v>0</v>
      </c>
      <c r="GC120" s="41">
        <f>IF(AND(BCTrenCoso!I120&gt;0,BCTrenCoso!J120&gt;0),BCTrenCoso!I120*BCTrenCoso!J120,0)</f>
        <v>0</v>
      </c>
      <c r="GD120" s="41">
        <f>IF(AND(BCTrenCoso!I120&gt;0,BCTrenCoso!J120&gt;0),BCTrenCoso!J120,0)</f>
        <v>0</v>
      </c>
      <c r="GE120" s="41">
        <f>IF(AND(BCTrenCoso!K120&gt;0,BCTrenCoso!L120&gt;0),BCTrenCoso!K120*BCTrenCoso!L120,0)</f>
        <v>0</v>
      </c>
      <c r="GF120" s="41">
        <f>IF(AND(BCTrenCoso!K120&gt;0,BCTrenCoso!L120&gt;0),BCTrenCoso!L120,0)</f>
        <v>0</v>
      </c>
      <c r="GG120" s="41">
        <f>IF(AND(BCTrenCoso!M120&gt;0,BCTrenCoso!N120&gt;0),BCTrenCoso!M120*BCTrenCoso!N120,0)</f>
        <v>0</v>
      </c>
      <c r="GH120" s="41">
        <f>IF(AND(BCTrenCoso!M120&gt;0,BCTrenCoso!N120&gt;0),BCTrenCoso!N120,0)</f>
        <v>0</v>
      </c>
      <c r="GI120" s="41">
        <f>IF(AND(BCTrenCoso!O120&gt;0,BCTrenCoso!P120&gt;0),BCTrenCoso!O120*BCTrenCoso!P120,0)</f>
        <v>0</v>
      </c>
      <c r="GJ120" s="41">
        <f>IF(AND(BCTrenCoso!O120&gt;0,BCTrenCoso!P120&gt;0),BCTrenCoso!P120,0)</f>
        <v>0</v>
      </c>
      <c r="GK120" s="41">
        <f>IF(AND(BCTrenCoso!Q120&gt;0,BCTrenCoso!R120&gt;0),BCTrenCoso!Q120*BCTrenCoso!R120,0)</f>
        <v>0</v>
      </c>
      <c r="GL120" s="41">
        <f>IF(AND(BCTrenCoso!Q120&gt;0,BCTrenCoso!R120&gt;0),BCTrenCoso!R120,0)</f>
        <v>0</v>
      </c>
      <c r="GM120" s="41">
        <f>IF(AND(BCTrenCoso!S120&gt;0,BCTrenCoso!T120&gt;0),BCTrenCoso!S120*BCTrenCoso!T120,0)</f>
        <v>0</v>
      </c>
      <c r="GN120" s="41">
        <f>IF(AND(BCTrenCoso!S120&gt;0,BCTrenCoso!T120&gt;0),BCTrenCoso!T120,0)</f>
        <v>0</v>
      </c>
      <c r="GO120" s="41">
        <f>IF(AND(BCTrenCoso!U120&gt;0,BCTrenCoso!V120&gt;0),BCTrenCoso!U120/BCTrenCoso!V120*100,0)</f>
        <v>0</v>
      </c>
      <c r="GP120" s="41">
        <f>IF(AND(BCTrenCoso!X120&gt;0,BCTrenCoso!Y120&gt;0),BCTrenCoso!X120/BCTrenCoso!Y120*100,0)</f>
        <v>0</v>
      </c>
      <c r="GQ120" s="41">
        <f>IF(AND(BCTrenCoso!Z120&gt;0,BCTrenCoso!AA120&gt;0),BCTrenCoso!Z120/BCTrenCoso!AA120*100,0)</f>
        <v>0</v>
      </c>
      <c r="GR120" s="41">
        <f>IF(AND(BCTrenCoso!AB120&gt;0,BCTrenCoso!AC120&gt;0),BCTrenCoso!AB120/BCTrenCoso!AC120*100,0)</f>
        <v>0</v>
      </c>
      <c r="GS120" s="41">
        <f>IF(AND(BCTrenCoso!AD120&gt;0,BCTrenCoso!AE120&gt;0),BCTrenCoso!AD120/BCTrenCoso!AE120*100,0)</f>
        <v>0</v>
      </c>
      <c r="GT120" s="41">
        <f>IF(AND(BCTrenCoso!AF120&gt;0,BCTrenCoso!AG120&gt;0),BCTrenCoso!AF120/BCTrenCoso!AG120*100,0)</f>
        <v>0</v>
      </c>
      <c r="GU120" s="41">
        <f>IF(AND(BCTrenCoso!AZ120&gt;0,BCTrenCoso!BA120&gt;0),BCTrenCoso!AZ120/BCTrenCoso!BA120*100,0)</f>
        <v>0</v>
      </c>
      <c r="GV120" s="41">
        <f>IF(AND(BCTrenCoso!BB120&gt;0,BCTrenCoso!BC120&gt;0),BCTrenCoso!BB120/BCTrenCoso!BC120*100,0)</f>
        <v>0</v>
      </c>
      <c r="GW120" s="41">
        <f>IF(AND(BCTrenCoso!BD120&gt;0,BCTrenCoso!BE120&gt;0),BCTrenCoso!BD120/BCTrenCoso!BE120*100,0)</f>
        <v>0</v>
      </c>
      <c r="GX120" s="41">
        <f>IF(AND(BCTrenCoso!BF120&gt;0,BCTrenCoso!BG120&gt;0),BCTrenCoso!BF120/BCTrenCoso!BG120*100,0)</f>
        <v>0</v>
      </c>
      <c r="GY120" s="41">
        <f>IF(AND(BCTrenCoso!BH120&gt;0,BCTrenCoso!BI120&gt;0),BCTrenCoso!BH120/BCTrenCoso!BI120*100,0)</f>
        <v>0</v>
      </c>
      <c r="GZ120" s="41">
        <f>IF(AND(BCTrenCoso!BJ120&gt;0,BCTrenCoso!BK120&gt;0),BCTrenCoso!BJ120/BCTrenCoso!BK120*100,0)</f>
        <v>0</v>
      </c>
      <c r="HA120" s="41">
        <f>IF(AND(BCTrenCoso!BL120&gt;0,BCTrenCoso!BM120&gt;0),BCTrenCoso!BL120/BCTrenCoso!BM120*100,0)</f>
        <v>0</v>
      </c>
      <c r="HB120" s="41">
        <f>IF(AND(BCTrenCoso!BN120&gt;0,BCTrenCoso!BO120&gt;0),BCTrenCoso!BN120/BCTrenCoso!BO120*100,0)</f>
        <v>0</v>
      </c>
      <c r="HC120" s="41">
        <f>IF(AND(BCTrenCoso!BP120&gt;0,BCTrenCoso!BQ120&gt;0),BCTrenCoso!BP120/BCTrenCoso!BQ120*100,0)</f>
        <v>0</v>
      </c>
      <c r="HD120" s="41">
        <f>IF(AND(BCTrenCoso!BR120&gt;0,BCTrenCoso!BS120&gt;0),BCTrenCoso!BR120/BCTrenCoso!BS120*100,0)</f>
        <v>0</v>
      </c>
      <c r="HE120" s="41">
        <f>IF(AND(BCTrenCoso!BT120&gt;0,BCTrenCoso!BU120&gt;0),BCTrenCoso!BT120/BCTrenCoso!BU120*100,0)</f>
        <v>0</v>
      </c>
      <c r="HF120" s="41">
        <f>IF(AND(BCTrenCoso!BV120&gt;0,BCTrenCoso!BW120&gt;0),BCTrenCoso!BV120/BCTrenCoso!BW120*100,0)</f>
        <v>0</v>
      </c>
      <c r="HG120" s="41">
        <f>IF(AND(BCTrenCoso!CA120&gt;0,BCTrenCoso!CB120&gt;0),BCTrenCoso!CA120/BCTrenCoso!CB120*100,0)</f>
        <v>0</v>
      </c>
      <c r="HH120" s="41">
        <f>IF(AND(BCTrenCoso!CD120&gt;0,BCTrenCoso!CE120&gt;0),BCTrenCoso!CD120/BCTrenCoso!CE120*100,0)</f>
        <v>0</v>
      </c>
      <c r="HI120" s="41">
        <f>IF(AND(BCTrenCoso!CF120&gt;0,BCTrenCoso!CG120&gt;0),BCTrenCoso!CF120/BCTrenCoso!CG120*100,0)</f>
        <v>0</v>
      </c>
      <c r="HJ120" s="41">
        <f>IF(AND(BCTrenCoso!CH120&gt;0,BCTrenCoso!CI120&gt;0),BCTrenCoso!CH120/BCTrenCoso!CI120*100,0)</f>
        <v>0</v>
      </c>
      <c r="HK120" s="41">
        <f>IF(AND(BCTrenCoso!CU120&gt;0,BCTrenCoso!CV120&gt;0),BCTrenCoso!CU120/BCTrenCoso!CV120*100,0)</f>
        <v>0</v>
      </c>
      <c r="HL120" s="41">
        <f>IF(AND(BCTrenCoso!CW120&gt;0,BCTrenCoso!CX120&gt;0),BCTrenCoso!CW120/BCTrenCoso!CX120*100,0)</f>
        <v>0</v>
      </c>
      <c r="HM120" s="41">
        <f>IF(AND(BCTrenCoso!CZ120&gt;0,BCTrenCoso!DA120&gt;0),BCTrenCoso!CZ120/BCTrenCoso!DA120*100,0)</f>
        <v>0</v>
      </c>
      <c r="HN120" s="41">
        <f>IF(AND(BCTrenCoso!DB120&gt;0,BCTrenCoso!DC120&gt;0),BCTrenCoso!DB120/BCTrenCoso!DC120*100,0)</f>
        <v>0</v>
      </c>
      <c r="HO120" s="41">
        <f>IF(AND(BCTrenCoso!DF120&gt;0,BCTrenCoso!DG120&gt;0),BCTrenCoso!DF120/BCTrenCoso!DG120*100,0)</f>
        <v>0</v>
      </c>
      <c r="HP120" s="41">
        <f>IF(AND(BCTrenCoso!DH120&gt;0,BCTrenCoso!DI120&gt;0),BCTrenCoso!DH120/BCTrenCoso!DI120*100,0)</f>
        <v>0</v>
      </c>
      <c r="HQ120" s="41">
        <f>IF(AND(BCTrenCoso!DJ120&gt;0,BCTrenCoso!DK120&gt;0),BCTrenCoso!DJ120/BCTrenCoso!DK120*100,0)</f>
        <v>0</v>
      </c>
      <c r="HR120" s="41">
        <f>IF(AND(BCTrenCoso!DN120&gt;0,BCTrenCoso!DO120&gt;0),BCTrenCoso!DN120/BCTrenCoso!DO120*100,0)</f>
        <v>0</v>
      </c>
      <c r="HS120" s="41">
        <f>IF(AND(BCTrenCoso!FH120&gt;0,BCTrenCoso!FI120&gt;0),BCTrenCoso!FH120/BCTrenCoso!FI120*100,0)</f>
        <v>0</v>
      </c>
      <c r="HT120" s="41">
        <f>IF(AND(BCTrenCoso!FJ120&gt;0,BCTrenCoso!FK120&gt;0),BCTrenCoso!FJ120/BCTrenCoso!FK120*100,0)</f>
        <v>0</v>
      </c>
      <c r="HU120" s="41">
        <f t="shared" si="5"/>
        <v>0</v>
      </c>
      <c r="HV120" s="41">
        <f t="shared" si="6"/>
        <v>0</v>
      </c>
      <c r="HW120" s="41">
        <f t="shared" si="7"/>
        <v>0</v>
      </c>
      <c r="HX120" s="41">
        <f t="shared" si="8"/>
        <v>0</v>
      </c>
    </row>
    <row r="121" spans="1:232" s="64" customFormat="1" ht="22.5" customHeight="1" x14ac:dyDescent="0.2">
      <c r="A121" s="63">
        <f>ROW(A121)-5</f>
        <v>116</v>
      </c>
      <c r="B121" s="46"/>
      <c r="C121" s="47"/>
      <c r="D121" s="47"/>
      <c r="E121" s="47"/>
      <c r="F121" s="29"/>
      <c r="G121" s="47"/>
      <c r="H121" s="29"/>
      <c r="I121" s="47"/>
      <c r="J121" s="47"/>
      <c r="K121" s="47"/>
      <c r="L121" s="47"/>
      <c r="M121" s="47"/>
      <c r="N121" s="47"/>
      <c r="O121" s="47"/>
      <c r="P121" s="47"/>
      <c r="Q121" s="47"/>
      <c r="R121" s="47"/>
      <c r="S121" s="47"/>
      <c r="T121" s="47"/>
      <c r="U121" s="47"/>
      <c r="V121" s="29"/>
      <c r="W121" s="47"/>
      <c r="X121" s="47"/>
      <c r="Y121" s="29"/>
      <c r="Z121" s="47"/>
      <c r="AA121" s="29"/>
      <c r="AB121" s="47"/>
      <c r="AC121" s="29"/>
      <c r="AD121" s="47"/>
      <c r="AE121" s="29"/>
      <c r="AF121" s="47"/>
      <c r="AG121" s="29"/>
      <c r="AH121" s="47"/>
      <c r="AI121" s="47"/>
      <c r="AJ121" s="47"/>
      <c r="AK121" s="47"/>
      <c r="AL121" s="47"/>
      <c r="AM121" s="47"/>
      <c r="AN121" s="47"/>
      <c r="AO121" s="47"/>
      <c r="AP121" s="47"/>
      <c r="AQ121" s="47"/>
      <c r="AR121" s="47"/>
      <c r="AS121" s="47"/>
      <c r="AT121" s="47"/>
      <c r="AU121" s="47"/>
      <c r="AV121" s="47"/>
      <c r="AW121" s="47"/>
      <c r="AX121" s="47"/>
      <c r="AY121" s="47"/>
      <c r="AZ121" s="47"/>
      <c r="BA121" s="29"/>
      <c r="BB121" s="47"/>
      <c r="BC121" s="29"/>
      <c r="BD121" s="47"/>
      <c r="BE121" s="29"/>
      <c r="BF121" s="47"/>
      <c r="BG121" s="29"/>
      <c r="BH121" s="47"/>
      <c r="BI121" s="29"/>
      <c r="BJ121" s="47"/>
      <c r="BK121" s="29"/>
      <c r="BL121" s="47"/>
      <c r="BM121" s="29"/>
      <c r="BN121" s="47"/>
      <c r="BO121" s="29"/>
      <c r="BP121" s="47"/>
      <c r="BQ121" s="29"/>
      <c r="BR121" s="47"/>
      <c r="BS121" s="29"/>
      <c r="BT121" s="47"/>
      <c r="BU121" s="29"/>
      <c r="BV121" s="47"/>
      <c r="BW121" s="29"/>
      <c r="BX121" s="47"/>
      <c r="BY121" s="47"/>
      <c r="BZ121" s="47"/>
      <c r="CA121" s="47"/>
      <c r="CB121" s="29"/>
      <c r="CC121" s="47"/>
      <c r="CD121" s="47"/>
      <c r="CE121" s="29"/>
      <c r="CF121" s="47"/>
      <c r="CG121" s="29"/>
      <c r="CH121" s="47"/>
      <c r="CI121" s="29"/>
      <c r="CJ121" s="47"/>
      <c r="CK121" s="47"/>
      <c r="CL121" s="47"/>
      <c r="CM121" s="47"/>
      <c r="CN121" s="47"/>
      <c r="CO121" s="47"/>
      <c r="CP121" s="47"/>
      <c r="CQ121" s="47"/>
      <c r="CR121" s="47"/>
      <c r="CS121" s="47"/>
      <c r="CT121" s="47"/>
      <c r="CU121" s="47"/>
      <c r="CV121" s="29"/>
      <c r="CW121" s="47"/>
      <c r="CX121" s="29"/>
      <c r="CY121" s="47"/>
      <c r="CZ121" s="47"/>
      <c r="DA121" s="29"/>
      <c r="DB121" s="47"/>
      <c r="DC121" s="29"/>
      <c r="DD121" s="47"/>
      <c r="DE121" s="47"/>
      <c r="DF121" s="47"/>
      <c r="DG121" s="29"/>
      <c r="DH121" s="47"/>
      <c r="DI121" s="29"/>
      <c r="DJ121" s="47"/>
      <c r="DK121" s="29"/>
      <c r="DL121" s="47"/>
      <c r="DM121" s="47"/>
      <c r="DN121" s="47"/>
      <c r="DO121" s="29"/>
      <c r="DP121" s="47"/>
      <c r="DQ121" s="47"/>
      <c r="DR121" s="47"/>
      <c r="DS121" s="47"/>
      <c r="DT121" s="47"/>
      <c r="DU121" s="47"/>
      <c r="DV121" s="47"/>
      <c r="DW121" s="47"/>
      <c r="DX121" s="47"/>
      <c r="DY121" s="47"/>
      <c r="DZ121" s="47"/>
      <c r="EA121" s="47"/>
      <c r="EB121" s="47"/>
      <c r="EC121" s="47"/>
      <c r="ED121" s="47"/>
      <c r="EE121" s="47"/>
      <c r="EF121" s="47"/>
      <c r="EG121" s="47"/>
      <c r="EH121" s="47"/>
      <c r="EI121" s="47"/>
      <c r="EJ121" s="47"/>
      <c r="EK121" s="47"/>
      <c r="EL121" s="47"/>
      <c r="EM121" s="47"/>
      <c r="EN121" s="47"/>
      <c r="EO121" s="47"/>
      <c r="EP121" s="47"/>
      <c r="EQ121" s="47"/>
      <c r="ER121" s="47"/>
      <c r="ES121" s="47"/>
      <c r="ET121" s="47"/>
      <c r="EU121" s="47"/>
      <c r="EV121" s="47"/>
      <c r="EW121" s="47"/>
      <c r="EX121" s="47"/>
      <c r="EY121" s="47"/>
      <c r="EZ121" s="47"/>
      <c r="FA121" s="47"/>
      <c r="FB121" s="47"/>
      <c r="FC121" s="47"/>
      <c r="FD121" s="47"/>
      <c r="FE121" s="47"/>
      <c r="FF121" s="47"/>
      <c r="FG121" s="47"/>
      <c r="FH121" s="47"/>
      <c r="FI121" s="29"/>
      <c r="FJ121" s="47"/>
      <c r="FK121" s="29"/>
      <c r="FL121" s="48"/>
      <c r="FM121" s="48"/>
      <c r="GA121" s="60">
        <f>IF(AND(BCTrenCoso!E121&gt;0,BCTrenCoso!F121&gt;0),BCTrenCoso!E121/BCTrenCoso!F121*100,0)</f>
        <v>0</v>
      </c>
      <c r="GB121" s="41">
        <f>IF(AND(BCTrenCoso!G121&gt;0,BCTrenCoso!H121&gt;0),BCTrenCoso!G121/BCTrenCoso!H121*100,0)</f>
        <v>0</v>
      </c>
      <c r="GC121" s="41">
        <f>IF(AND(BCTrenCoso!I121&gt;0,BCTrenCoso!J121&gt;0),BCTrenCoso!I121*BCTrenCoso!J121,0)</f>
        <v>0</v>
      </c>
      <c r="GD121" s="41">
        <f>IF(AND(BCTrenCoso!I121&gt;0,BCTrenCoso!J121&gt;0),BCTrenCoso!J121,0)</f>
        <v>0</v>
      </c>
      <c r="GE121" s="41">
        <f>IF(AND(BCTrenCoso!K121&gt;0,BCTrenCoso!L121&gt;0),BCTrenCoso!K121*BCTrenCoso!L121,0)</f>
        <v>0</v>
      </c>
      <c r="GF121" s="41">
        <f>IF(AND(BCTrenCoso!K121&gt;0,BCTrenCoso!L121&gt;0),BCTrenCoso!L121,0)</f>
        <v>0</v>
      </c>
      <c r="GG121" s="41">
        <f>IF(AND(BCTrenCoso!M121&gt;0,BCTrenCoso!N121&gt;0),BCTrenCoso!M121*BCTrenCoso!N121,0)</f>
        <v>0</v>
      </c>
      <c r="GH121" s="41">
        <f>IF(AND(BCTrenCoso!M121&gt;0,BCTrenCoso!N121&gt;0),BCTrenCoso!N121,0)</f>
        <v>0</v>
      </c>
      <c r="GI121" s="41">
        <f>IF(AND(BCTrenCoso!O121&gt;0,BCTrenCoso!P121&gt;0),BCTrenCoso!O121*BCTrenCoso!P121,0)</f>
        <v>0</v>
      </c>
      <c r="GJ121" s="41">
        <f>IF(AND(BCTrenCoso!O121&gt;0,BCTrenCoso!P121&gt;0),BCTrenCoso!P121,0)</f>
        <v>0</v>
      </c>
      <c r="GK121" s="41">
        <f>IF(AND(BCTrenCoso!Q121&gt;0,BCTrenCoso!R121&gt;0),BCTrenCoso!Q121*BCTrenCoso!R121,0)</f>
        <v>0</v>
      </c>
      <c r="GL121" s="41">
        <f>IF(AND(BCTrenCoso!Q121&gt;0,BCTrenCoso!R121&gt;0),BCTrenCoso!R121,0)</f>
        <v>0</v>
      </c>
      <c r="GM121" s="41">
        <f>IF(AND(BCTrenCoso!S121&gt;0,BCTrenCoso!T121&gt;0),BCTrenCoso!S121*BCTrenCoso!T121,0)</f>
        <v>0</v>
      </c>
      <c r="GN121" s="41">
        <f>IF(AND(BCTrenCoso!S121&gt;0,BCTrenCoso!T121&gt;0),BCTrenCoso!T121,0)</f>
        <v>0</v>
      </c>
      <c r="GO121" s="41">
        <f>IF(AND(BCTrenCoso!U121&gt;0,BCTrenCoso!V121&gt;0),BCTrenCoso!U121/BCTrenCoso!V121*100,0)</f>
        <v>0</v>
      </c>
      <c r="GP121" s="41">
        <f>IF(AND(BCTrenCoso!X121&gt;0,BCTrenCoso!Y121&gt;0),BCTrenCoso!X121/BCTrenCoso!Y121*100,0)</f>
        <v>0</v>
      </c>
      <c r="GQ121" s="41">
        <f>IF(AND(BCTrenCoso!Z121&gt;0,BCTrenCoso!AA121&gt;0),BCTrenCoso!Z121/BCTrenCoso!AA121*100,0)</f>
        <v>0</v>
      </c>
      <c r="GR121" s="41">
        <f>IF(AND(BCTrenCoso!AB121&gt;0,BCTrenCoso!AC121&gt;0),BCTrenCoso!AB121/BCTrenCoso!AC121*100,0)</f>
        <v>0</v>
      </c>
      <c r="GS121" s="41">
        <f>IF(AND(BCTrenCoso!AD121&gt;0,BCTrenCoso!AE121&gt;0),BCTrenCoso!AD121/BCTrenCoso!AE121*100,0)</f>
        <v>0</v>
      </c>
      <c r="GT121" s="41">
        <f>IF(AND(BCTrenCoso!AF121&gt;0,BCTrenCoso!AG121&gt;0),BCTrenCoso!AF121/BCTrenCoso!AG121*100,0)</f>
        <v>0</v>
      </c>
      <c r="GU121" s="41">
        <f>IF(AND(BCTrenCoso!AZ121&gt;0,BCTrenCoso!BA121&gt;0),BCTrenCoso!AZ121/BCTrenCoso!BA121*100,0)</f>
        <v>0</v>
      </c>
      <c r="GV121" s="41">
        <f>IF(AND(BCTrenCoso!BB121&gt;0,BCTrenCoso!BC121&gt;0),BCTrenCoso!BB121/BCTrenCoso!BC121*100,0)</f>
        <v>0</v>
      </c>
      <c r="GW121" s="41">
        <f>IF(AND(BCTrenCoso!BD121&gt;0,BCTrenCoso!BE121&gt;0),BCTrenCoso!BD121/BCTrenCoso!BE121*100,0)</f>
        <v>0</v>
      </c>
      <c r="GX121" s="41">
        <f>IF(AND(BCTrenCoso!BF121&gt;0,BCTrenCoso!BG121&gt;0),BCTrenCoso!BF121/BCTrenCoso!BG121*100,0)</f>
        <v>0</v>
      </c>
      <c r="GY121" s="41">
        <f>IF(AND(BCTrenCoso!BH121&gt;0,BCTrenCoso!BI121&gt;0),BCTrenCoso!BH121/BCTrenCoso!BI121*100,0)</f>
        <v>0</v>
      </c>
      <c r="GZ121" s="41">
        <f>IF(AND(BCTrenCoso!BJ121&gt;0,BCTrenCoso!BK121&gt;0),BCTrenCoso!BJ121/BCTrenCoso!BK121*100,0)</f>
        <v>0</v>
      </c>
      <c r="HA121" s="41">
        <f>IF(AND(BCTrenCoso!BL121&gt;0,BCTrenCoso!BM121&gt;0),BCTrenCoso!BL121/BCTrenCoso!BM121*100,0)</f>
        <v>0</v>
      </c>
      <c r="HB121" s="41">
        <f>IF(AND(BCTrenCoso!BN121&gt;0,BCTrenCoso!BO121&gt;0),BCTrenCoso!BN121/BCTrenCoso!BO121*100,0)</f>
        <v>0</v>
      </c>
      <c r="HC121" s="41">
        <f>IF(AND(BCTrenCoso!BP121&gt;0,BCTrenCoso!BQ121&gt;0),BCTrenCoso!BP121/BCTrenCoso!BQ121*100,0)</f>
        <v>0</v>
      </c>
      <c r="HD121" s="41">
        <f>IF(AND(BCTrenCoso!BR121&gt;0,BCTrenCoso!BS121&gt;0),BCTrenCoso!BR121/BCTrenCoso!BS121*100,0)</f>
        <v>0</v>
      </c>
      <c r="HE121" s="41">
        <f>IF(AND(BCTrenCoso!BT121&gt;0,BCTrenCoso!BU121&gt;0),BCTrenCoso!BT121/BCTrenCoso!BU121*100,0)</f>
        <v>0</v>
      </c>
      <c r="HF121" s="41">
        <f>IF(AND(BCTrenCoso!BV121&gt;0,BCTrenCoso!BW121&gt;0),BCTrenCoso!BV121/BCTrenCoso!BW121*100,0)</f>
        <v>0</v>
      </c>
      <c r="HG121" s="41">
        <f>IF(AND(BCTrenCoso!CA121&gt;0,BCTrenCoso!CB121&gt;0),BCTrenCoso!CA121/BCTrenCoso!CB121*100,0)</f>
        <v>0</v>
      </c>
      <c r="HH121" s="41">
        <f>IF(AND(BCTrenCoso!CD121&gt;0,BCTrenCoso!CE121&gt;0),BCTrenCoso!CD121/BCTrenCoso!CE121*100,0)</f>
        <v>0</v>
      </c>
      <c r="HI121" s="41">
        <f>IF(AND(BCTrenCoso!CF121&gt;0,BCTrenCoso!CG121&gt;0),BCTrenCoso!CF121/BCTrenCoso!CG121*100,0)</f>
        <v>0</v>
      </c>
      <c r="HJ121" s="41">
        <f>IF(AND(BCTrenCoso!CH121&gt;0,BCTrenCoso!CI121&gt;0),BCTrenCoso!CH121/BCTrenCoso!CI121*100,0)</f>
        <v>0</v>
      </c>
      <c r="HK121" s="41">
        <f>IF(AND(BCTrenCoso!CU121&gt;0,BCTrenCoso!CV121&gt;0),BCTrenCoso!CU121/BCTrenCoso!CV121*100,0)</f>
        <v>0</v>
      </c>
      <c r="HL121" s="41">
        <f>IF(AND(BCTrenCoso!CW121&gt;0,BCTrenCoso!CX121&gt;0),BCTrenCoso!CW121/BCTrenCoso!CX121*100,0)</f>
        <v>0</v>
      </c>
      <c r="HM121" s="41">
        <f>IF(AND(BCTrenCoso!CZ121&gt;0,BCTrenCoso!DA121&gt;0),BCTrenCoso!CZ121/BCTrenCoso!DA121*100,0)</f>
        <v>0</v>
      </c>
      <c r="HN121" s="41">
        <f>IF(AND(BCTrenCoso!DB121&gt;0,BCTrenCoso!DC121&gt;0),BCTrenCoso!DB121/BCTrenCoso!DC121*100,0)</f>
        <v>0</v>
      </c>
      <c r="HO121" s="41">
        <f>IF(AND(BCTrenCoso!DF121&gt;0,BCTrenCoso!DG121&gt;0),BCTrenCoso!DF121/BCTrenCoso!DG121*100,0)</f>
        <v>0</v>
      </c>
      <c r="HP121" s="41">
        <f>IF(AND(BCTrenCoso!DH121&gt;0,BCTrenCoso!DI121&gt;0),BCTrenCoso!DH121/BCTrenCoso!DI121*100,0)</f>
        <v>0</v>
      </c>
      <c r="HQ121" s="41">
        <f>IF(AND(BCTrenCoso!DJ121&gt;0,BCTrenCoso!DK121&gt;0),BCTrenCoso!DJ121/BCTrenCoso!DK121*100,0)</f>
        <v>0</v>
      </c>
      <c r="HR121" s="41">
        <f>IF(AND(BCTrenCoso!DN121&gt;0,BCTrenCoso!DO121&gt;0),BCTrenCoso!DN121/BCTrenCoso!DO121*100,0)</f>
        <v>0</v>
      </c>
      <c r="HS121" s="41">
        <f>IF(AND(BCTrenCoso!FH121&gt;0,BCTrenCoso!FI121&gt;0),BCTrenCoso!FH121/BCTrenCoso!FI121*100,0)</f>
        <v>0</v>
      </c>
      <c r="HT121" s="41">
        <f>IF(AND(BCTrenCoso!FJ121&gt;0,BCTrenCoso!FK121&gt;0),BCTrenCoso!FJ121/BCTrenCoso!FK121*100,0)</f>
        <v>0</v>
      </c>
      <c r="HU121" s="41">
        <f t="shared" si="5"/>
        <v>0</v>
      </c>
      <c r="HV121" s="41">
        <f t="shared" si="6"/>
        <v>0</v>
      </c>
      <c r="HW121" s="41">
        <f t="shared" si="7"/>
        <v>0</v>
      </c>
      <c r="HX121" s="41">
        <f t="shared" si="8"/>
        <v>0</v>
      </c>
    </row>
    <row r="122" spans="1:232" ht="22.5" customHeight="1" x14ac:dyDescent="0.2">
      <c r="A122" s="49">
        <f t="shared" si="12"/>
        <v>117</v>
      </c>
      <c r="B122" s="27"/>
      <c r="C122" s="28"/>
      <c r="D122" s="28"/>
      <c r="E122" s="28"/>
      <c r="F122" s="29"/>
      <c r="G122" s="28"/>
      <c r="H122" s="29"/>
      <c r="I122" s="28"/>
      <c r="J122" s="28"/>
      <c r="K122" s="28"/>
      <c r="L122" s="28"/>
      <c r="M122" s="28"/>
      <c r="N122" s="28"/>
      <c r="O122" s="28"/>
      <c r="P122" s="28"/>
      <c r="Q122" s="28"/>
      <c r="R122" s="28"/>
      <c r="S122" s="28"/>
      <c r="T122" s="28"/>
      <c r="U122" s="28"/>
      <c r="V122" s="29"/>
      <c r="W122" s="28"/>
      <c r="X122" s="28"/>
      <c r="Y122" s="29"/>
      <c r="Z122" s="28"/>
      <c r="AA122" s="29"/>
      <c r="AB122" s="28"/>
      <c r="AC122" s="29"/>
      <c r="AD122" s="28"/>
      <c r="AE122" s="29"/>
      <c r="AF122" s="28"/>
      <c r="AG122" s="29"/>
      <c r="AH122" s="28"/>
      <c r="AI122" s="28"/>
      <c r="AJ122" s="28"/>
      <c r="AK122" s="28"/>
      <c r="AL122" s="28"/>
      <c r="AM122" s="28"/>
      <c r="AN122" s="28"/>
      <c r="AO122" s="28"/>
      <c r="AP122" s="28"/>
      <c r="AQ122" s="28"/>
      <c r="AR122" s="28"/>
      <c r="AS122" s="28"/>
      <c r="AT122" s="28"/>
      <c r="AU122" s="28"/>
      <c r="AV122" s="28"/>
      <c r="AW122" s="28"/>
      <c r="AX122" s="28"/>
      <c r="AY122" s="28"/>
      <c r="AZ122" s="28"/>
      <c r="BA122" s="29"/>
      <c r="BB122" s="28"/>
      <c r="BC122" s="29"/>
      <c r="BD122" s="28"/>
      <c r="BE122" s="29"/>
      <c r="BF122" s="28"/>
      <c r="BG122" s="29"/>
      <c r="BH122" s="28"/>
      <c r="BI122" s="29"/>
      <c r="BJ122" s="28"/>
      <c r="BK122" s="29"/>
      <c r="BL122" s="28"/>
      <c r="BM122" s="29"/>
      <c r="BN122" s="28"/>
      <c r="BO122" s="29"/>
      <c r="BP122" s="28"/>
      <c r="BQ122" s="29"/>
      <c r="BR122" s="28"/>
      <c r="BS122" s="29"/>
      <c r="BT122" s="28"/>
      <c r="BU122" s="29"/>
      <c r="BV122" s="28"/>
      <c r="BW122" s="29"/>
      <c r="BX122" s="28"/>
      <c r="BY122" s="28"/>
      <c r="BZ122" s="28"/>
      <c r="CA122" s="28"/>
      <c r="CB122" s="29"/>
      <c r="CC122" s="28"/>
      <c r="CD122" s="28"/>
      <c r="CE122" s="29"/>
      <c r="CF122" s="28"/>
      <c r="CG122" s="29"/>
      <c r="CH122" s="28"/>
      <c r="CI122" s="29"/>
      <c r="CJ122" s="28"/>
      <c r="CK122" s="28"/>
      <c r="CL122" s="28"/>
      <c r="CM122" s="28"/>
      <c r="CN122" s="28"/>
      <c r="CO122" s="28"/>
      <c r="CP122" s="28"/>
      <c r="CQ122" s="28"/>
      <c r="CR122" s="28"/>
      <c r="CS122" s="28"/>
      <c r="CT122" s="28"/>
      <c r="CU122" s="28"/>
      <c r="CV122" s="29"/>
      <c r="CW122" s="28"/>
      <c r="CX122" s="29"/>
      <c r="CY122" s="28"/>
      <c r="CZ122" s="28"/>
      <c r="DA122" s="29"/>
      <c r="DB122" s="28"/>
      <c r="DC122" s="29"/>
      <c r="DD122" s="28"/>
      <c r="DE122" s="28"/>
      <c r="DF122" s="28"/>
      <c r="DG122" s="29"/>
      <c r="DH122" s="28"/>
      <c r="DI122" s="29"/>
      <c r="DJ122" s="28"/>
      <c r="DK122" s="29"/>
      <c r="DL122" s="28"/>
      <c r="DM122" s="28"/>
      <c r="DN122" s="28"/>
      <c r="DO122" s="29"/>
      <c r="DP122" s="28"/>
      <c r="DQ122" s="28"/>
      <c r="DR122" s="28"/>
      <c r="DS122" s="28"/>
      <c r="DT122" s="28"/>
      <c r="DU122" s="28"/>
      <c r="DV122" s="28"/>
      <c r="DW122" s="28"/>
      <c r="DX122" s="28"/>
      <c r="DY122" s="28"/>
      <c r="DZ122" s="28"/>
      <c r="EA122" s="28"/>
      <c r="EB122" s="28"/>
      <c r="EC122" s="28"/>
      <c r="ED122" s="28"/>
      <c r="EE122" s="28"/>
      <c r="EF122" s="28"/>
      <c r="EG122" s="28"/>
      <c r="EH122" s="28"/>
      <c r="EI122" s="28"/>
      <c r="EJ122" s="28"/>
      <c r="EK122" s="28"/>
      <c r="EL122" s="28"/>
      <c r="EM122" s="28"/>
      <c r="EN122" s="28"/>
      <c r="EO122" s="28"/>
      <c r="EP122" s="28"/>
      <c r="EQ122" s="28"/>
      <c r="ER122" s="28"/>
      <c r="ES122" s="28"/>
      <c r="ET122" s="28"/>
      <c r="EU122" s="28"/>
      <c r="EV122" s="28"/>
      <c r="EW122" s="28"/>
      <c r="EX122" s="28"/>
      <c r="EY122" s="28"/>
      <c r="EZ122" s="28"/>
      <c r="FA122" s="28"/>
      <c r="FB122" s="28"/>
      <c r="FC122" s="28"/>
      <c r="FD122" s="28"/>
      <c r="FE122" s="28"/>
      <c r="FF122" s="28"/>
      <c r="FG122" s="28"/>
      <c r="FH122" s="28"/>
      <c r="FI122" s="29"/>
      <c r="FJ122" s="28"/>
      <c r="FK122" s="29"/>
      <c r="FL122" s="29"/>
      <c r="FM122" s="29"/>
      <c r="GA122" s="60">
        <f>IF(AND(BCTrenCoso!E122&gt;0,BCTrenCoso!F122&gt;0),BCTrenCoso!E122/BCTrenCoso!F122*100,0)</f>
        <v>0</v>
      </c>
      <c r="GB122" s="41">
        <f>IF(AND(BCTrenCoso!G122&gt;0,BCTrenCoso!H122&gt;0),BCTrenCoso!G122/BCTrenCoso!H122*100,0)</f>
        <v>0</v>
      </c>
      <c r="GC122" s="41">
        <f>IF(AND(BCTrenCoso!I122&gt;0,BCTrenCoso!J122&gt;0),BCTrenCoso!I122*BCTrenCoso!J122,0)</f>
        <v>0</v>
      </c>
      <c r="GD122" s="41">
        <f>IF(AND(BCTrenCoso!I122&gt;0,BCTrenCoso!J122&gt;0),BCTrenCoso!J122,0)</f>
        <v>0</v>
      </c>
      <c r="GE122" s="41">
        <f>IF(AND(BCTrenCoso!K122&gt;0,BCTrenCoso!L122&gt;0),BCTrenCoso!K122*BCTrenCoso!L122,0)</f>
        <v>0</v>
      </c>
      <c r="GF122" s="41">
        <f>IF(AND(BCTrenCoso!K122&gt;0,BCTrenCoso!L122&gt;0),BCTrenCoso!L122,0)</f>
        <v>0</v>
      </c>
      <c r="GG122" s="41">
        <f>IF(AND(BCTrenCoso!M122&gt;0,BCTrenCoso!N122&gt;0),BCTrenCoso!M122*BCTrenCoso!N122,0)</f>
        <v>0</v>
      </c>
      <c r="GH122" s="41">
        <f>IF(AND(BCTrenCoso!M122&gt;0,BCTrenCoso!N122&gt;0),BCTrenCoso!N122,0)</f>
        <v>0</v>
      </c>
      <c r="GI122" s="41">
        <f>IF(AND(BCTrenCoso!O122&gt;0,BCTrenCoso!P122&gt;0),BCTrenCoso!O122*BCTrenCoso!P122,0)</f>
        <v>0</v>
      </c>
      <c r="GJ122" s="41">
        <f>IF(AND(BCTrenCoso!O122&gt;0,BCTrenCoso!P122&gt;0),BCTrenCoso!P122,0)</f>
        <v>0</v>
      </c>
      <c r="GK122" s="41">
        <f>IF(AND(BCTrenCoso!Q122&gt;0,BCTrenCoso!R122&gt;0),BCTrenCoso!Q122*BCTrenCoso!R122,0)</f>
        <v>0</v>
      </c>
      <c r="GL122" s="41">
        <f>IF(AND(BCTrenCoso!Q122&gt;0,BCTrenCoso!R122&gt;0),BCTrenCoso!R122,0)</f>
        <v>0</v>
      </c>
      <c r="GM122" s="41">
        <f>IF(AND(BCTrenCoso!S122&gt;0,BCTrenCoso!T122&gt;0),BCTrenCoso!S122*BCTrenCoso!T122,0)</f>
        <v>0</v>
      </c>
      <c r="GN122" s="41">
        <f>IF(AND(BCTrenCoso!S122&gt;0,BCTrenCoso!T122&gt;0),BCTrenCoso!T122,0)</f>
        <v>0</v>
      </c>
      <c r="GO122" s="41">
        <f>IF(AND(BCTrenCoso!U122&gt;0,BCTrenCoso!V122&gt;0),BCTrenCoso!U122/BCTrenCoso!V122*100,0)</f>
        <v>0</v>
      </c>
      <c r="GP122" s="41">
        <f>IF(AND(BCTrenCoso!X122&gt;0,BCTrenCoso!Y122&gt;0),BCTrenCoso!X122/BCTrenCoso!Y122*100,0)</f>
        <v>0</v>
      </c>
      <c r="GQ122" s="41">
        <f>IF(AND(BCTrenCoso!Z122&gt;0,BCTrenCoso!AA122&gt;0),BCTrenCoso!Z122/BCTrenCoso!AA122*100,0)</f>
        <v>0</v>
      </c>
      <c r="GR122" s="41">
        <f>IF(AND(BCTrenCoso!AB122&gt;0,BCTrenCoso!AC122&gt;0),BCTrenCoso!AB122/BCTrenCoso!AC122*100,0)</f>
        <v>0</v>
      </c>
      <c r="GS122" s="41">
        <f>IF(AND(BCTrenCoso!AD122&gt;0,BCTrenCoso!AE122&gt;0),BCTrenCoso!AD122/BCTrenCoso!AE122*100,0)</f>
        <v>0</v>
      </c>
      <c r="GT122" s="41">
        <f>IF(AND(BCTrenCoso!AF122&gt;0,BCTrenCoso!AG122&gt;0),BCTrenCoso!AF122/BCTrenCoso!AG122*100,0)</f>
        <v>0</v>
      </c>
      <c r="GU122" s="41">
        <f>IF(AND(BCTrenCoso!AZ122&gt;0,BCTrenCoso!BA122&gt;0),BCTrenCoso!AZ122/BCTrenCoso!BA122*100,0)</f>
        <v>0</v>
      </c>
      <c r="GV122" s="41">
        <f>IF(AND(BCTrenCoso!BB122&gt;0,BCTrenCoso!BC122&gt;0),BCTrenCoso!BB122/BCTrenCoso!BC122*100,0)</f>
        <v>0</v>
      </c>
      <c r="GW122" s="41">
        <f>IF(AND(BCTrenCoso!BD122&gt;0,BCTrenCoso!BE122&gt;0),BCTrenCoso!BD122/BCTrenCoso!BE122*100,0)</f>
        <v>0</v>
      </c>
      <c r="GX122" s="41">
        <f>IF(AND(BCTrenCoso!BF122&gt;0,BCTrenCoso!BG122&gt;0),BCTrenCoso!BF122/BCTrenCoso!BG122*100,0)</f>
        <v>0</v>
      </c>
      <c r="GY122" s="41">
        <f>IF(AND(BCTrenCoso!BH122&gt;0,BCTrenCoso!BI122&gt;0),BCTrenCoso!BH122/BCTrenCoso!BI122*100,0)</f>
        <v>0</v>
      </c>
      <c r="GZ122" s="41">
        <f>IF(AND(BCTrenCoso!BJ122&gt;0,BCTrenCoso!BK122&gt;0),BCTrenCoso!BJ122/BCTrenCoso!BK122*100,0)</f>
        <v>0</v>
      </c>
      <c r="HA122" s="41">
        <f>IF(AND(BCTrenCoso!BL122&gt;0,BCTrenCoso!BM122&gt;0),BCTrenCoso!BL122/BCTrenCoso!BM122*100,0)</f>
        <v>0</v>
      </c>
      <c r="HB122" s="41">
        <f>IF(AND(BCTrenCoso!BN122&gt;0,BCTrenCoso!BO122&gt;0),BCTrenCoso!BN122/BCTrenCoso!BO122*100,0)</f>
        <v>0</v>
      </c>
      <c r="HC122" s="41">
        <f>IF(AND(BCTrenCoso!BP122&gt;0,BCTrenCoso!BQ122&gt;0),BCTrenCoso!BP122/BCTrenCoso!BQ122*100,0)</f>
        <v>0</v>
      </c>
      <c r="HD122" s="41">
        <f>IF(AND(BCTrenCoso!BR122&gt;0,BCTrenCoso!BS122&gt;0),BCTrenCoso!BR122/BCTrenCoso!BS122*100,0)</f>
        <v>0</v>
      </c>
      <c r="HE122" s="41">
        <f>IF(AND(BCTrenCoso!BT122&gt;0,BCTrenCoso!BU122&gt;0),BCTrenCoso!BT122/BCTrenCoso!BU122*100,0)</f>
        <v>0</v>
      </c>
      <c r="HF122" s="41">
        <f>IF(AND(BCTrenCoso!BV122&gt;0,BCTrenCoso!BW122&gt;0),BCTrenCoso!BV122/BCTrenCoso!BW122*100,0)</f>
        <v>0</v>
      </c>
      <c r="HG122" s="41">
        <f>IF(AND(BCTrenCoso!CA122&gt;0,BCTrenCoso!CB122&gt;0),BCTrenCoso!CA122/BCTrenCoso!CB122*100,0)</f>
        <v>0</v>
      </c>
      <c r="HH122" s="41">
        <f>IF(AND(BCTrenCoso!CD122&gt;0,BCTrenCoso!CE122&gt;0),BCTrenCoso!CD122/BCTrenCoso!CE122*100,0)</f>
        <v>0</v>
      </c>
      <c r="HI122" s="41">
        <f>IF(AND(BCTrenCoso!CF122&gt;0,BCTrenCoso!CG122&gt;0),BCTrenCoso!CF122/BCTrenCoso!CG122*100,0)</f>
        <v>0</v>
      </c>
      <c r="HJ122" s="41">
        <f>IF(AND(BCTrenCoso!CH122&gt;0,BCTrenCoso!CI122&gt;0),BCTrenCoso!CH122/BCTrenCoso!CI122*100,0)</f>
        <v>0</v>
      </c>
      <c r="HK122" s="41">
        <f>IF(AND(BCTrenCoso!CU122&gt;0,BCTrenCoso!CV122&gt;0),BCTrenCoso!CU122/BCTrenCoso!CV122*100,0)</f>
        <v>0</v>
      </c>
      <c r="HL122" s="41">
        <f>IF(AND(BCTrenCoso!CW122&gt;0,BCTrenCoso!CX122&gt;0),BCTrenCoso!CW122/BCTrenCoso!CX122*100,0)</f>
        <v>0</v>
      </c>
      <c r="HM122" s="41">
        <f>IF(AND(BCTrenCoso!CZ122&gt;0,BCTrenCoso!DA122&gt;0),BCTrenCoso!CZ122/BCTrenCoso!DA122*100,0)</f>
        <v>0</v>
      </c>
      <c r="HN122" s="41">
        <f>IF(AND(BCTrenCoso!DB122&gt;0,BCTrenCoso!DC122&gt;0),BCTrenCoso!DB122/BCTrenCoso!DC122*100,0)</f>
        <v>0</v>
      </c>
      <c r="HO122" s="41">
        <f>IF(AND(BCTrenCoso!DF122&gt;0,BCTrenCoso!DG122&gt;0),BCTrenCoso!DF122/BCTrenCoso!DG122*100,0)</f>
        <v>0</v>
      </c>
      <c r="HP122" s="41">
        <f>IF(AND(BCTrenCoso!DH122&gt;0,BCTrenCoso!DI122&gt;0),BCTrenCoso!DH122/BCTrenCoso!DI122*100,0)</f>
        <v>0</v>
      </c>
      <c r="HQ122" s="41">
        <f>IF(AND(BCTrenCoso!DJ122&gt;0,BCTrenCoso!DK122&gt;0),BCTrenCoso!DJ122/BCTrenCoso!DK122*100,0)</f>
        <v>0</v>
      </c>
      <c r="HR122" s="41">
        <f>IF(AND(BCTrenCoso!DN122&gt;0,BCTrenCoso!DO122&gt;0),BCTrenCoso!DN122/BCTrenCoso!DO122*100,0)</f>
        <v>0</v>
      </c>
      <c r="HS122" s="41">
        <f>IF(AND(BCTrenCoso!FH122&gt;0,BCTrenCoso!FI122&gt;0),BCTrenCoso!FH122/BCTrenCoso!FI122*100,0)</f>
        <v>0</v>
      </c>
      <c r="HT122" s="41">
        <f>IF(AND(BCTrenCoso!FJ122&gt;0,BCTrenCoso!FK122&gt;0),BCTrenCoso!FJ122/BCTrenCoso!FK122*100,0)</f>
        <v>0</v>
      </c>
      <c r="HU122" s="41">
        <f t="shared" si="5"/>
        <v>0</v>
      </c>
      <c r="HV122" s="41">
        <f t="shared" si="6"/>
        <v>0</v>
      </c>
      <c r="HW122" s="41">
        <f t="shared" si="7"/>
        <v>0</v>
      </c>
      <c r="HX122" s="41">
        <f t="shared" si="8"/>
        <v>0</v>
      </c>
    </row>
    <row r="123" spans="1:232" s="64" customFormat="1" ht="22.5" customHeight="1" x14ac:dyDescent="0.2">
      <c r="A123" s="63">
        <f t="shared" si="12"/>
        <v>118</v>
      </c>
      <c r="B123" s="46"/>
      <c r="C123" s="47"/>
      <c r="D123" s="47"/>
      <c r="E123" s="47"/>
      <c r="F123" s="29"/>
      <c r="G123" s="47"/>
      <c r="H123" s="29"/>
      <c r="I123" s="47"/>
      <c r="J123" s="47"/>
      <c r="K123" s="47"/>
      <c r="L123" s="47"/>
      <c r="M123" s="47"/>
      <c r="N123" s="47"/>
      <c r="O123" s="47"/>
      <c r="P123" s="47"/>
      <c r="Q123" s="47"/>
      <c r="R123" s="47"/>
      <c r="S123" s="47"/>
      <c r="T123" s="47"/>
      <c r="U123" s="47"/>
      <c r="V123" s="29"/>
      <c r="W123" s="47"/>
      <c r="X123" s="47"/>
      <c r="Y123" s="29"/>
      <c r="Z123" s="47"/>
      <c r="AA123" s="29"/>
      <c r="AB123" s="47"/>
      <c r="AC123" s="29"/>
      <c r="AD123" s="47"/>
      <c r="AE123" s="29"/>
      <c r="AF123" s="47"/>
      <c r="AG123" s="29"/>
      <c r="AH123" s="47"/>
      <c r="AI123" s="47"/>
      <c r="AJ123" s="47"/>
      <c r="AK123" s="47"/>
      <c r="AL123" s="47"/>
      <c r="AM123" s="47"/>
      <c r="AN123" s="47"/>
      <c r="AO123" s="47"/>
      <c r="AP123" s="47"/>
      <c r="AQ123" s="47"/>
      <c r="AR123" s="47"/>
      <c r="AS123" s="47"/>
      <c r="AT123" s="47"/>
      <c r="AU123" s="47"/>
      <c r="AV123" s="47"/>
      <c r="AW123" s="47"/>
      <c r="AX123" s="47"/>
      <c r="AY123" s="47"/>
      <c r="AZ123" s="47"/>
      <c r="BA123" s="29"/>
      <c r="BB123" s="47"/>
      <c r="BC123" s="29"/>
      <c r="BD123" s="47"/>
      <c r="BE123" s="29"/>
      <c r="BF123" s="47"/>
      <c r="BG123" s="29"/>
      <c r="BH123" s="47"/>
      <c r="BI123" s="29"/>
      <c r="BJ123" s="47"/>
      <c r="BK123" s="29"/>
      <c r="BL123" s="47"/>
      <c r="BM123" s="29"/>
      <c r="BN123" s="47"/>
      <c r="BO123" s="29"/>
      <c r="BP123" s="47"/>
      <c r="BQ123" s="29"/>
      <c r="BR123" s="47"/>
      <c r="BS123" s="29"/>
      <c r="BT123" s="47"/>
      <c r="BU123" s="29"/>
      <c r="BV123" s="47"/>
      <c r="BW123" s="29"/>
      <c r="BX123" s="47"/>
      <c r="BY123" s="47"/>
      <c r="BZ123" s="47"/>
      <c r="CA123" s="47"/>
      <c r="CB123" s="29"/>
      <c r="CC123" s="47"/>
      <c r="CD123" s="47"/>
      <c r="CE123" s="29"/>
      <c r="CF123" s="47"/>
      <c r="CG123" s="29"/>
      <c r="CH123" s="47"/>
      <c r="CI123" s="29"/>
      <c r="CJ123" s="47"/>
      <c r="CK123" s="47"/>
      <c r="CL123" s="47"/>
      <c r="CM123" s="47"/>
      <c r="CN123" s="47"/>
      <c r="CO123" s="47"/>
      <c r="CP123" s="47"/>
      <c r="CQ123" s="47"/>
      <c r="CR123" s="47"/>
      <c r="CS123" s="47"/>
      <c r="CT123" s="47"/>
      <c r="CU123" s="47"/>
      <c r="CV123" s="29"/>
      <c r="CW123" s="47"/>
      <c r="CX123" s="29"/>
      <c r="CY123" s="47"/>
      <c r="CZ123" s="47"/>
      <c r="DA123" s="29"/>
      <c r="DB123" s="47"/>
      <c r="DC123" s="29"/>
      <c r="DD123" s="47"/>
      <c r="DE123" s="47"/>
      <c r="DF123" s="47"/>
      <c r="DG123" s="29"/>
      <c r="DH123" s="47"/>
      <c r="DI123" s="29"/>
      <c r="DJ123" s="47"/>
      <c r="DK123" s="29"/>
      <c r="DL123" s="47"/>
      <c r="DM123" s="47"/>
      <c r="DN123" s="47"/>
      <c r="DO123" s="29"/>
      <c r="DP123" s="47"/>
      <c r="DQ123" s="47"/>
      <c r="DR123" s="47"/>
      <c r="DS123" s="47"/>
      <c r="DT123" s="47"/>
      <c r="DU123" s="47"/>
      <c r="DV123" s="47"/>
      <c r="DW123" s="47"/>
      <c r="DX123" s="47"/>
      <c r="DY123" s="47"/>
      <c r="DZ123" s="47"/>
      <c r="EA123" s="47"/>
      <c r="EB123" s="47"/>
      <c r="EC123" s="47"/>
      <c r="ED123" s="47"/>
      <c r="EE123" s="47"/>
      <c r="EF123" s="47"/>
      <c r="EG123" s="47"/>
      <c r="EH123" s="47"/>
      <c r="EI123" s="47"/>
      <c r="EJ123" s="47"/>
      <c r="EK123" s="47"/>
      <c r="EL123" s="47"/>
      <c r="EM123" s="47"/>
      <c r="EN123" s="47"/>
      <c r="EO123" s="47"/>
      <c r="EP123" s="47"/>
      <c r="EQ123" s="47"/>
      <c r="ER123" s="47"/>
      <c r="ES123" s="47"/>
      <c r="ET123" s="47"/>
      <c r="EU123" s="47"/>
      <c r="EV123" s="47"/>
      <c r="EW123" s="47"/>
      <c r="EX123" s="47"/>
      <c r="EY123" s="47"/>
      <c r="EZ123" s="47"/>
      <c r="FA123" s="47"/>
      <c r="FB123" s="47"/>
      <c r="FC123" s="47"/>
      <c r="FD123" s="47"/>
      <c r="FE123" s="47"/>
      <c r="FF123" s="47"/>
      <c r="FG123" s="47"/>
      <c r="FH123" s="47"/>
      <c r="FI123" s="29"/>
      <c r="FJ123" s="47"/>
      <c r="FK123" s="29"/>
      <c r="FL123" s="48"/>
      <c r="FM123" s="48"/>
      <c r="GA123" s="60">
        <f>IF(AND(BCTrenCoso!E123&gt;0,BCTrenCoso!F123&gt;0),BCTrenCoso!E123/BCTrenCoso!F123*100,0)</f>
        <v>0</v>
      </c>
      <c r="GB123" s="41">
        <f>IF(AND(BCTrenCoso!G123&gt;0,BCTrenCoso!H123&gt;0),BCTrenCoso!G123/BCTrenCoso!H123*100,0)</f>
        <v>0</v>
      </c>
      <c r="GC123" s="41">
        <f>IF(AND(BCTrenCoso!I123&gt;0,BCTrenCoso!J123&gt;0),BCTrenCoso!I123*BCTrenCoso!J123,0)</f>
        <v>0</v>
      </c>
      <c r="GD123" s="41">
        <f>IF(AND(BCTrenCoso!I123&gt;0,BCTrenCoso!J123&gt;0),BCTrenCoso!J123,0)</f>
        <v>0</v>
      </c>
      <c r="GE123" s="41">
        <f>IF(AND(BCTrenCoso!K123&gt;0,BCTrenCoso!L123&gt;0),BCTrenCoso!K123*BCTrenCoso!L123,0)</f>
        <v>0</v>
      </c>
      <c r="GF123" s="41">
        <f>IF(AND(BCTrenCoso!K123&gt;0,BCTrenCoso!L123&gt;0),BCTrenCoso!L123,0)</f>
        <v>0</v>
      </c>
      <c r="GG123" s="41">
        <f>IF(AND(BCTrenCoso!M123&gt;0,BCTrenCoso!N123&gt;0),BCTrenCoso!M123*BCTrenCoso!N123,0)</f>
        <v>0</v>
      </c>
      <c r="GH123" s="41">
        <f>IF(AND(BCTrenCoso!M123&gt;0,BCTrenCoso!N123&gt;0),BCTrenCoso!N123,0)</f>
        <v>0</v>
      </c>
      <c r="GI123" s="41">
        <f>IF(AND(BCTrenCoso!O123&gt;0,BCTrenCoso!P123&gt;0),BCTrenCoso!O123*BCTrenCoso!P123,0)</f>
        <v>0</v>
      </c>
      <c r="GJ123" s="41">
        <f>IF(AND(BCTrenCoso!O123&gt;0,BCTrenCoso!P123&gt;0),BCTrenCoso!P123,0)</f>
        <v>0</v>
      </c>
      <c r="GK123" s="41">
        <f>IF(AND(BCTrenCoso!Q123&gt;0,BCTrenCoso!R123&gt;0),BCTrenCoso!Q123*BCTrenCoso!R123,0)</f>
        <v>0</v>
      </c>
      <c r="GL123" s="41">
        <f>IF(AND(BCTrenCoso!Q123&gt;0,BCTrenCoso!R123&gt;0),BCTrenCoso!R123,0)</f>
        <v>0</v>
      </c>
      <c r="GM123" s="41">
        <f>IF(AND(BCTrenCoso!S123&gt;0,BCTrenCoso!T123&gt;0),BCTrenCoso!S123*BCTrenCoso!T123,0)</f>
        <v>0</v>
      </c>
      <c r="GN123" s="41">
        <f>IF(AND(BCTrenCoso!S123&gt;0,BCTrenCoso!T123&gt;0),BCTrenCoso!T123,0)</f>
        <v>0</v>
      </c>
      <c r="GO123" s="41">
        <f>IF(AND(BCTrenCoso!U123&gt;0,BCTrenCoso!V123&gt;0),BCTrenCoso!U123/BCTrenCoso!V123*100,0)</f>
        <v>0</v>
      </c>
      <c r="GP123" s="41">
        <f>IF(AND(BCTrenCoso!X123&gt;0,BCTrenCoso!Y123&gt;0),BCTrenCoso!X123/BCTrenCoso!Y123*100,0)</f>
        <v>0</v>
      </c>
      <c r="GQ123" s="41">
        <f>IF(AND(BCTrenCoso!Z123&gt;0,BCTrenCoso!AA123&gt;0),BCTrenCoso!Z123/BCTrenCoso!AA123*100,0)</f>
        <v>0</v>
      </c>
      <c r="GR123" s="41">
        <f>IF(AND(BCTrenCoso!AB123&gt;0,BCTrenCoso!AC123&gt;0),BCTrenCoso!AB123/BCTrenCoso!AC123*100,0)</f>
        <v>0</v>
      </c>
      <c r="GS123" s="41">
        <f>IF(AND(BCTrenCoso!AD123&gt;0,BCTrenCoso!AE123&gt;0),BCTrenCoso!AD123/BCTrenCoso!AE123*100,0)</f>
        <v>0</v>
      </c>
      <c r="GT123" s="41">
        <f>IF(AND(BCTrenCoso!AF123&gt;0,BCTrenCoso!AG123&gt;0),BCTrenCoso!AF123/BCTrenCoso!AG123*100,0)</f>
        <v>0</v>
      </c>
      <c r="GU123" s="41">
        <f>IF(AND(BCTrenCoso!AZ123&gt;0,BCTrenCoso!BA123&gt;0),BCTrenCoso!AZ123/BCTrenCoso!BA123*100,0)</f>
        <v>0</v>
      </c>
      <c r="GV123" s="41">
        <f>IF(AND(BCTrenCoso!BB123&gt;0,BCTrenCoso!BC123&gt;0),BCTrenCoso!BB123/BCTrenCoso!BC123*100,0)</f>
        <v>0</v>
      </c>
      <c r="GW123" s="41">
        <f>IF(AND(BCTrenCoso!BD123&gt;0,BCTrenCoso!BE123&gt;0),BCTrenCoso!BD123/BCTrenCoso!BE123*100,0)</f>
        <v>0</v>
      </c>
      <c r="GX123" s="41">
        <f>IF(AND(BCTrenCoso!BF123&gt;0,BCTrenCoso!BG123&gt;0),BCTrenCoso!BF123/BCTrenCoso!BG123*100,0)</f>
        <v>0</v>
      </c>
      <c r="GY123" s="41">
        <f>IF(AND(BCTrenCoso!BH123&gt;0,BCTrenCoso!BI123&gt;0),BCTrenCoso!BH123/BCTrenCoso!BI123*100,0)</f>
        <v>0</v>
      </c>
      <c r="GZ123" s="41">
        <f>IF(AND(BCTrenCoso!BJ123&gt;0,BCTrenCoso!BK123&gt;0),BCTrenCoso!BJ123/BCTrenCoso!BK123*100,0)</f>
        <v>0</v>
      </c>
      <c r="HA123" s="41">
        <f>IF(AND(BCTrenCoso!BL123&gt;0,BCTrenCoso!BM123&gt;0),BCTrenCoso!BL123/BCTrenCoso!BM123*100,0)</f>
        <v>0</v>
      </c>
      <c r="HB123" s="41">
        <f>IF(AND(BCTrenCoso!BN123&gt;0,BCTrenCoso!BO123&gt;0),BCTrenCoso!BN123/BCTrenCoso!BO123*100,0)</f>
        <v>0</v>
      </c>
      <c r="HC123" s="41">
        <f>IF(AND(BCTrenCoso!BP123&gt;0,BCTrenCoso!BQ123&gt;0),BCTrenCoso!BP123/BCTrenCoso!BQ123*100,0)</f>
        <v>0</v>
      </c>
      <c r="HD123" s="41">
        <f>IF(AND(BCTrenCoso!BR123&gt;0,BCTrenCoso!BS123&gt;0),BCTrenCoso!BR123/BCTrenCoso!BS123*100,0)</f>
        <v>0</v>
      </c>
      <c r="HE123" s="41">
        <f>IF(AND(BCTrenCoso!BT123&gt;0,BCTrenCoso!BU123&gt;0),BCTrenCoso!BT123/BCTrenCoso!BU123*100,0)</f>
        <v>0</v>
      </c>
      <c r="HF123" s="41">
        <f>IF(AND(BCTrenCoso!BV123&gt;0,BCTrenCoso!BW123&gt;0),BCTrenCoso!BV123/BCTrenCoso!BW123*100,0)</f>
        <v>0</v>
      </c>
      <c r="HG123" s="41">
        <f>IF(AND(BCTrenCoso!CA123&gt;0,BCTrenCoso!CB123&gt;0),BCTrenCoso!CA123/BCTrenCoso!CB123*100,0)</f>
        <v>0</v>
      </c>
      <c r="HH123" s="41">
        <f>IF(AND(BCTrenCoso!CD123&gt;0,BCTrenCoso!CE123&gt;0),BCTrenCoso!CD123/BCTrenCoso!CE123*100,0)</f>
        <v>0</v>
      </c>
      <c r="HI123" s="41">
        <f>IF(AND(BCTrenCoso!CF123&gt;0,BCTrenCoso!CG123&gt;0),BCTrenCoso!CF123/BCTrenCoso!CG123*100,0)</f>
        <v>0</v>
      </c>
      <c r="HJ123" s="41">
        <f>IF(AND(BCTrenCoso!CH123&gt;0,BCTrenCoso!CI123&gt;0),BCTrenCoso!CH123/BCTrenCoso!CI123*100,0)</f>
        <v>0</v>
      </c>
      <c r="HK123" s="41">
        <f>IF(AND(BCTrenCoso!CU123&gt;0,BCTrenCoso!CV123&gt;0),BCTrenCoso!CU123/BCTrenCoso!CV123*100,0)</f>
        <v>0</v>
      </c>
      <c r="HL123" s="41">
        <f>IF(AND(BCTrenCoso!CW123&gt;0,BCTrenCoso!CX123&gt;0),BCTrenCoso!CW123/BCTrenCoso!CX123*100,0)</f>
        <v>0</v>
      </c>
      <c r="HM123" s="41">
        <f>IF(AND(BCTrenCoso!CZ123&gt;0,BCTrenCoso!DA123&gt;0),BCTrenCoso!CZ123/BCTrenCoso!DA123*100,0)</f>
        <v>0</v>
      </c>
      <c r="HN123" s="41">
        <f>IF(AND(BCTrenCoso!DB123&gt;0,BCTrenCoso!DC123&gt;0),BCTrenCoso!DB123/BCTrenCoso!DC123*100,0)</f>
        <v>0</v>
      </c>
      <c r="HO123" s="41">
        <f>IF(AND(BCTrenCoso!DF123&gt;0,BCTrenCoso!DG123&gt;0),BCTrenCoso!DF123/BCTrenCoso!DG123*100,0)</f>
        <v>0</v>
      </c>
      <c r="HP123" s="41">
        <f>IF(AND(BCTrenCoso!DH123&gt;0,BCTrenCoso!DI123&gt;0),BCTrenCoso!DH123/BCTrenCoso!DI123*100,0)</f>
        <v>0</v>
      </c>
      <c r="HQ123" s="41">
        <f>IF(AND(BCTrenCoso!DJ123&gt;0,BCTrenCoso!DK123&gt;0),BCTrenCoso!DJ123/BCTrenCoso!DK123*100,0)</f>
        <v>0</v>
      </c>
      <c r="HR123" s="41">
        <f>IF(AND(BCTrenCoso!DN123&gt;0,BCTrenCoso!DO123&gt;0),BCTrenCoso!DN123/BCTrenCoso!DO123*100,0)</f>
        <v>0</v>
      </c>
      <c r="HS123" s="41">
        <f>IF(AND(BCTrenCoso!FH123&gt;0,BCTrenCoso!FI123&gt;0),BCTrenCoso!FH123/BCTrenCoso!FI123*100,0)</f>
        <v>0</v>
      </c>
      <c r="HT123" s="41">
        <f>IF(AND(BCTrenCoso!FJ123&gt;0,BCTrenCoso!FK123&gt;0),BCTrenCoso!FJ123/BCTrenCoso!FK123*100,0)</f>
        <v>0</v>
      </c>
      <c r="HU123" s="41">
        <f t="shared" si="5"/>
        <v>0</v>
      </c>
      <c r="HV123" s="41">
        <f t="shared" si="6"/>
        <v>0</v>
      </c>
      <c r="HW123" s="41">
        <f t="shared" si="7"/>
        <v>0</v>
      </c>
      <c r="HX123" s="41">
        <f t="shared" si="8"/>
        <v>0</v>
      </c>
    </row>
    <row r="124" spans="1:232" ht="22.5" customHeight="1" x14ac:dyDescent="0.2">
      <c r="A124" s="49">
        <f t="shared" si="12"/>
        <v>119</v>
      </c>
      <c r="B124" s="27"/>
      <c r="C124" s="28"/>
      <c r="D124" s="28"/>
      <c r="E124" s="28"/>
      <c r="F124" s="29"/>
      <c r="G124" s="28"/>
      <c r="H124" s="29"/>
      <c r="I124" s="28"/>
      <c r="J124" s="28"/>
      <c r="K124" s="28"/>
      <c r="L124" s="28"/>
      <c r="M124" s="28"/>
      <c r="N124" s="28"/>
      <c r="O124" s="28"/>
      <c r="P124" s="28"/>
      <c r="Q124" s="28"/>
      <c r="R124" s="28"/>
      <c r="S124" s="28"/>
      <c r="T124" s="28"/>
      <c r="U124" s="28"/>
      <c r="V124" s="29"/>
      <c r="W124" s="28"/>
      <c r="X124" s="28"/>
      <c r="Y124" s="29"/>
      <c r="Z124" s="28"/>
      <c r="AA124" s="29"/>
      <c r="AB124" s="28"/>
      <c r="AC124" s="29"/>
      <c r="AD124" s="28"/>
      <c r="AE124" s="29"/>
      <c r="AF124" s="28"/>
      <c r="AG124" s="29"/>
      <c r="AH124" s="28"/>
      <c r="AI124" s="28"/>
      <c r="AJ124" s="28"/>
      <c r="AK124" s="28"/>
      <c r="AL124" s="28"/>
      <c r="AM124" s="28"/>
      <c r="AN124" s="28"/>
      <c r="AO124" s="28"/>
      <c r="AP124" s="28"/>
      <c r="AQ124" s="28"/>
      <c r="AR124" s="28"/>
      <c r="AS124" s="28"/>
      <c r="AT124" s="28"/>
      <c r="AU124" s="28"/>
      <c r="AV124" s="28"/>
      <c r="AW124" s="28"/>
      <c r="AX124" s="28"/>
      <c r="AY124" s="28"/>
      <c r="AZ124" s="28"/>
      <c r="BA124" s="29"/>
      <c r="BB124" s="28"/>
      <c r="BC124" s="29"/>
      <c r="BD124" s="28"/>
      <c r="BE124" s="29"/>
      <c r="BF124" s="28"/>
      <c r="BG124" s="29"/>
      <c r="BH124" s="28"/>
      <c r="BI124" s="29"/>
      <c r="BJ124" s="28"/>
      <c r="BK124" s="29"/>
      <c r="BL124" s="28"/>
      <c r="BM124" s="29"/>
      <c r="BN124" s="28"/>
      <c r="BO124" s="29"/>
      <c r="BP124" s="28"/>
      <c r="BQ124" s="29"/>
      <c r="BR124" s="28"/>
      <c r="BS124" s="29"/>
      <c r="BT124" s="28"/>
      <c r="BU124" s="29"/>
      <c r="BV124" s="28"/>
      <c r="BW124" s="29"/>
      <c r="BX124" s="28"/>
      <c r="BY124" s="28"/>
      <c r="BZ124" s="28"/>
      <c r="CA124" s="28"/>
      <c r="CB124" s="29"/>
      <c r="CC124" s="28"/>
      <c r="CD124" s="28"/>
      <c r="CE124" s="29"/>
      <c r="CF124" s="28"/>
      <c r="CG124" s="29"/>
      <c r="CH124" s="28"/>
      <c r="CI124" s="29"/>
      <c r="CJ124" s="28"/>
      <c r="CK124" s="28"/>
      <c r="CL124" s="28"/>
      <c r="CM124" s="28"/>
      <c r="CN124" s="28"/>
      <c r="CO124" s="28"/>
      <c r="CP124" s="28"/>
      <c r="CQ124" s="28"/>
      <c r="CR124" s="28"/>
      <c r="CS124" s="28"/>
      <c r="CT124" s="28"/>
      <c r="CU124" s="28"/>
      <c r="CV124" s="29"/>
      <c r="CW124" s="28"/>
      <c r="CX124" s="29"/>
      <c r="CY124" s="28"/>
      <c r="CZ124" s="28"/>
      <c r="DA124" s="29"/>
      <c r="DB124" s="28"/>
      <c r="DC124" s="29"/>
      <c r="DD124" s="28"/>
      <c r="DE124" s="28"/>
      <c r="DF124" s="28"/>
      <c r="DG124" s="29"/>
      <c r="DH124" s="28"/>
      <c r="DI124" s="29"/>
      <c r="DJ124" s="28"/>
      <c r="DK124" s="29"/>
      <c r="DL124" s="28"/>
      <c r="DM124" s="28"/>
      <c r="DN124" s="28"/>
      <c r="DO124" s="29"/>
      <c r="DP124" s="28"/>
      <c r="DQ124" s="28"/>
      <c r="DR124" s="28"/>
      <c r="DS124" s="28"/>
      <c r="DT124" s="28"/>
      <c r="DU124" s="28"/>
      <c r="DV124" s="28"/>
      <c r="DW124" s="28"/>
      <c r="DX124" s="28"/>
      <c r="DY124" s="28"/>
      <c r="DZ124" s="28"/>
      <c r="EA124" s="28"/>
      <c r="EB124" s="28"/>
      <c r="EC124" s="28"/>
      <c r="ED124" s="28"/>
      <c r="EE124" s="28"/>
      <c r="EF124" s="28"/>
      <c r="EG124" s="28"/>
      <c r="EH124" s="28"/>
      <c r="EI124" s="28"/>
      <c r="EJ124" s="28"/>
      <c r="EK124" s="28"/>
      <c r="EL124" s="28"/>
      <c r="EM124" s="28"/>
      <c r="EN124" s="28"/>
      <c r="EO124" s="28"/>
      <c r="EP124" s="28"/>
      <c r="EQ124" s="28"/>
      <c r="ER124" s="28"/>
      <c r="ES124" s="28"/>
      <c r="ET124" s="28"/>
      <c r="EU124" s="28"/>
      <c r="EV124" s="28"/>
      <c r="EW124" s="28"/>
      <c r="EX124" s="28"/>
      <c r="EY124" s="28"/>
      <c r="EZ124" s="28"/>
      <c r="FA124" s="28"/>
      <c r="FB124" s="28"/>
      <c r="FC124" s="28"/>
      <c r="FD124" s="28"/>
      <c r="FE124" s="28"/>
      <c r="FF124" s="28"/>
      <c r="FG124" s="28"/>
      <c r="FH124" s="28"/>
      <c r="FI124" s="29"/>
      <c r="FJ124" s="28"/>
      <c r="FK124" s="29"/>
      <c r="FL124" s="29"/>
      <c r="FM124" s="29"/>
      <c r="GA124" s="60">
        <f>IF(AND(BCTrenCoso!E124&gt;0,BCTrenCoso!F124&gt;0),BCTrenCoso!E124/BCTrenCoso!F124*100,0)</f>
        <v>0</v>
      </c>
      <c r="GB124" s="41">
        <f>IF(AND(BCTrenCoso!G124&gt;0,BCTrenCoso!H124&gt;0),BCTrenCoso!G124/BCTrenCoso!H124*100,0)</f>
        <v>0</v>
      </c>
      <c r="GC124" s="41">
        <f>IF(AND(BCTrenCoso!I124&gt;0,BCTrenCoso!J124&gt;0),BCTrenCoso!I124*BCTrenCoso!J124,0)</f>
        <v>0</v>
      </c>
      <c r="GD124" s="41">
        <f>IF(AND(BCTrenCoso!I124&gt;0,BCTrenCoso!J124&gt;0),BCTrenCoso!J124,0)</f>
        <v>0</v>
      </c>
      <c r="GE124" s="41">
        <f>IF(AND(BCTrenCoso!K124&gt;0,BCTrenCoso!L124&gt;0),BCTrenCoso!K124*BCTrenCoso!L124,0)</f>
        <v>0</v>
      </c>
      <c r="GF124" s="41">
        <f>IF(AND(BCTrenCoso!K124&gt;0,BCTrenCoso!L124&gt;0),BCTrenCoso!L124,0)</f>
        <v>0</v>
      </c>
      <c r="GG124" s="41">
        <f>IF(AND(BCTrenCoso!M124&gt;0,BCTrenCoso!N124&gt;0),BCTrenCoso!M124*BCTrenCoso!N124,0)</f>
        <v>0</v>
      </c>
      <c r="GH124" s="41">
        <f>IF(AND(BCTrenCoso!M124&gt;0,BCTrenCoso!N124&gt;0),BCTrenCoso!N124,0)</f>
        <v>0</v>
      </c>
      <c r="GI124" s="41">
        <f>IF(AND(BCTrenCoso!O124&gt;0,BCTrenCoso!P124&gt;0),BCTrenCoso!O124*BCTrenCoso!P124,0)</f>
        <v>0</v>
      </c>
      <c r="GJ124" s="41">
        <f>IF(AND(BCTrenCoso!O124&gt;0,BCTrenCoso!P124&gt;0),BCTrenCoso!P124,0)</f>
        <v>0</v>
      </c>
      <c r="GK124" s="41">
        <f>IF(AND(BCTrenCoso!Q124&gt;0,BCTrenCoso!R124&gt;0),BCTrenCoso!Q124*BCTrenCoso!R124,0)</f>
        <v>0</v>
      </c>
      <c r="GL124" s="41">
        <f>IF(AND(BCTrenCoso!Q124&gt;0,BCTrenCoso!R124&gt;0),BCTrenCoso!R124,0)</f>
        <v>0</v>
      </c>
      <c r="GM124" s="41">
        <f>IF(AND(BCTrenCoso!S124&gt;0,BCTrenCoso!T124&gt;0),BCTrenCoso!S124*BCTrenCoso!T124,0)</f>
        <v>0</v>
      </c>
      <c r="GN124" s="41">
        <f>IF(AND(BCTrenCoso!S124&gt;0,BCTrenCoso!T124&gt;0),BCTrenCoso!T124,0)</f>
        <v>0</v>
      </c>
      <c r="GO124" s="41">
        <f>IF(AND(BCTrenCoso!U124&gt;0,BCTrenCoso!V124&gt;0),BCTrenCoso!U124/BCTrenCoso!V124*100,0)</f>
        <v>0</v>
      </c>
      <c r="GP124" s="41">
        <f>IF(AND(BCTrenCoso!X124&gt;0,BCTrenCoso!Y124&gt;0),BCTrenCoso!X124/BCTrenCoso!Y124*100,0)</f>
        <v>0</v>
      </c>
      <c r="GQ124" s="41">
        <f>IF(AND(BCTrenCoso!Z124&gt;0,BCTrenCoso!AA124&gt;0),BCTrenCoso!Z124/BCTrenCoso!AA124*100,0)</f>
        <v>0</v>
      </c>
      <c r="GR124" s="41">
        <f>IF(AND(BCTrenCoso!AB124&gt;0,BCTrenCoso!AC124&gt;0),BCTrenCoso!AB124/BCTrenCoso!AC124*100,0)</f>
        <v>0</v>
      </c>
      <c r="GS124" s="41">
        <f>IF(AND(BCTrenCoso!AD124&gt;0,BCTrenCoso!AE124&gt;0),BCTrenCoso!AD124/BCTrenCoso!AE124*100,0)</f>
        <v>0</v>
      </c>
      <c r="GT124" s="41">
        <f>IF(AND(BCTrenCoso!AF124&gt;0,BCTrenCoso!AG124&gt;0),BCTrenCoso!AF124/BCTrenCoso!AG124*100,0)</f>
        <v>0</v>
      </c>
      <c r="GU124" s="41">
        <f>IF(AND(BCTrenCoso!AZ124&gt;0,BCTrenCoso!BA124&gt;0),BCTrenCoso!AZ124/BCTrenCoso!BA124*100,0)</f>
        <v>0</v>
      </c>
      <c r="GV124" s="41">
        <f>IF(AND(BCTrenCoso!BB124&gt;0,BCTrenCoso!BC124&gt;0),BCTrenCoso!BB124/BCTrenCoso!BC124*100,0)</f>
        <v>0</v>
      </c>
      <c r="GW124" s="41">
        <f>IF(AND(BCTrenCoso!BD124&gt;0,BCTrenCoso!BE124&gt;0),BCTrenCoso!BD124/BCTrenCoso!BE124*100,0)</f>
        <v>0</v>
      </c>
      <c r="GX124" s="41">
        <f>IF(AND(BCTrenCoso!BF124&gt;0,BCTrenCoso!BG124&gt;0),BCTrenCoso!BF124/BCTrenCoso!BG124*100,0)</f>
        <v>0</v>
      </c>
      <c r="GY124" s="41">
        <f>IF(AND(BCTrenCoso!BH124&gt;0,BCTrenCoso!BI124&gt;0),BCTrenCoso!BH124/BCTrenCoso!BI124*100,0)</f>
        <v>0</v>
      </c>
      <c r="GZ124" s="41">
        <f>IF(AND(BCTrenCoso!BJ124&gt;0,BCTrenCoso!BK124&gt;0),BCTrenCoso!BJ124/BCTrenCoso!BK124*100,0)</f>
        <v>0</v>
      </c>
      <c r="HA124" s="41">
        <f>IF(AND(BCTrenCoso!BL124&gt;0,BCTrenCoso!BM124&gt;0),BCTrenCoso!BL124/BCTrenCoso!BM124*100,0)</f>
        <v>0</v>
      </c>
      <c r="HB124" s="41">
        <f>IF(AND(BCTrenCoso!BN124&gt;0,BCTrenCoso!BO124&gt;0),BCTrenCoso!BN124/BCTrenCoso!BO124*100,0)</f>
        <v>0</v>
      </c>
      <c r="HC124" s="41">
        <f>IF(AND(BCTrenCoso!BP124&gt;0,BCTrenCoso!BQ124&gt;0),BCTrenCoso!BP124/BCTrenCoso!BQ124*100,0)</f>
        <v>0</v>
      </c>
      <c r="HD124" s="41">
        <f>IF(AND(BCTrenCoso!BR124&gt;0,BCTrenCoso!BS124&gt;0),BCTrenCoso!BR124/BCTrenCoso!BS124*100,0)</f>
        <v>0</v>
      </c>
      <c r="HE124" s="41">
        <f>IF(AND(BCTrenCoso!BT124&gt;0,BCTrenCoso!BU124&gt;0),BCTrenCoso!BT124/BCTrenCoso!BU124*100,0)</f>
        <v>0</v>
      </c>
      <c r="HF124" s="41">
        <f>IF(AND(BCTrenCoso!BV124&gt;0,BCTrenCoso!BW124&gt;0),BCTrenCoso!BV124/BCTrenCoso!BW124*100,0)</f>
        <v>0</v>
      </c>
      <c r="HG124" s="41">
        <f>IF(AND(BCTrenCoso!CA124&gt;0,BCTrenCoso!CB124&gt;0),BCTrenCoso!CA124/BCTrenCoso!CB124*100,0)</f>
        <v>0</v>
      </c>
      <c r="HH124" s="41">
        <f>IF(AND(BCTrenCoso!CD124&gt;0,BCTrenCoso!CE124&gt;0),BCTrenCoso!CD124/BCTrenCoso!CE124*100,0)</f>
        <v>0</v>
      </c>
      <c r="HI124" s="41">
        <f>IF(AND(BCTrenCoso!CF124&gt;0,BCTrenCoso!CG124&gt;0),BCTrenCoso!CF124/BCTrenCoso!CG124*100,0)</f>
        <v>0</v>
      </c>
      <c r="HJ124" s="41">
        <f>IF(AND(BCTrenCoso!CH124&gt;0,BCTrenCoso!CI124&gt;0),BCTrenCoso!CH124/BCTrenCoso!CI124*100,0)</f>
        <v>0</v>
      </c>
      <c r="HK124" s="41">
        <f>IF(AND(BCTrenCoso!CU124&gt;0,BCTrenCoso!CV124&gt;0),BCTrenCoso!CU124/BCTrenCoso!CV124*100,0)</f>
        <v>0</v>
      </c>
      <c r="HL124" s="41">
        <f>IF(AND(BCTrenCoso!CW124&gt;0,BCTrenCoso!CX124&gt;0),BCTrenCoso!CW124/BCTrenCoso!CX124*100,0)</f>
        <v>0</v>
      </c>
      <c r="HM124" s="41">
        <f>IF(AND(BCTrenCoso!CZ124&gt;0,BCTrenCoso!DA124&gt;0),BCTrenCoso!CZ124/BCTrenCoso!DA124*100,0)</f>
        <v>0</v>
      </c>
      <c r="HN124" s="41">
        <f>IF(AND(BCTrenCoso!DB124&gt;0,BCTrenCoso!DC124&gt;0),BCTrenCoso!DB124/BCTrenCoso!DC124*100,0)</f>
        <v>0</v>
      </c>
      <c r="HO124" s="41">
        <f>IF(AND(BCTrenCoso!DF124&gt;0,BCTrenCoso!DG124&gt;0),BCTrenCoso!DF124/BCTrenCoso!DG124*100,0)</f>
        <v>0</v>
      </c>
      <c r="HP124" s="41">
        <f>IF(AND(BCTrenCoso!DH124&gt;0,BCTrenCoso!DI124&gt;0),BCTrenCoso!DH124/BCTrenCoso!DI124*100,0)</f>
        <v>0</v>
      </c>
      <c r="HQ124" s="41">
        <f>IF(AND(BCTrenCoso!DJ124&gt;0,BCTrenCoso!DK124&gt;0),BCTrenCoso!DJ124/BCTrenCoso!DK124*100,0)</f>
        <v>0</v>
      </c>
      <c r="HR124" s="41">
        <f>IF(AND(BCTrenCoso!DN124&gt;0,BCTrenCoso!DO124&gt;0),BCTrenCoso!DN124/BCTrenCoso!DO124*100,0)</f>
        <v>0</v>
      </c>
      <c r="HS124" s="41">
        <f>IF(AND(BCTrenCoso!FH124&gt;0,BCTrenCoso!FI124&gt;0),BCTrenCoso!FH124/BCTrenCoso!FI124*100,0)</f>
        <v>0</v>
      </c>
      <c r="HT124" s="41">
        <f>IF(AND(BCTrenCoso!FJ124&gt;0,BCTrenCoso!FK124&gt;0),BCTrenCoso!FJ124/BCTrenCoso!FK124*100,0)</f>
        <v>0</v>
      </c>
      <c r="HU124" s="41">
        <f t="shared" si="5"/>
        <v>0</v>
      </c>
      <c r="HV124" s="41">
        <f t="shared" si="6"/>
        <v>0</v>
      </c>
      <c r="HW124" s="41">
        <f t="shared" si="7"/>
        <v>0</v>
      </c>
      <c r="HX124" s="41">
        <f t="shared" si="8"/>
        <v>0</v>
      </c>
    </row>
    <row r="125" spans="1:232" s="64" customFormat="1" ht="22.5" customHeight="1" x14ac:dyDescent="0.2">
      <c r="A125" s="63">
        <f>ROW(A125)-5</f>
        <v>120</v>
      </c>
      <c r="B125" s="46"/>
      <c r="C125" s="47"/>
      <c r="D125" s="47"/>
      <c r="E125" s="47"/>
      <c r="F125" s="29"/>
      <c r="G125" s="47"/>
      <c r="H125" s="29"/>
      <c r="I125" s="47"/>
      <c r="J125" s="47"/>
      <c r="K125" s="47"/>
      <c r="L125" s="47"/>
      <c r="M125" s="47"/>
      <c r="N125" s="47"/>
      <c r="O125" s="47"/>
      <c r="P125" s="47"/>
      <c r="Q125" s="47"/>
      <c r="R125" s="47"/>
      <c r="S125" s="47"/>
      <c r="T125" s="47"/>
      <c r="U125" s="47"/>
      <c r="V125" s="29"/>
      <c r="W125" s="47"/>
      <c r="X125" s="47"/>
      <c r="Y125" s="29"/>
      <c r="Z125" s="47"/>
      <c r="AA125" s="29"/>
      <c r="AB125" s="47"/>
      <c r="AC125" s="29"/>
      <c r="AD125" s="47"/>
      <c r="AE125" s="29"/>
      <c r="AF125" s="47"/>
      <c r="AG125" s="29"/>
      <c r="AH125" s="47"/>
      <c r="AI125" s="47"/>
      <c r="AJ125" s="47"/>
      <c r="AK125" s="47"/>
      <c r="AL125" s="47"/>
      <c r="AM125" s="47"/>
      <c r="AN125" s="47"/>
      <c r="AO125" s="47"/>
      <c r="AP125" s="47"/>
      <c r="AQ125" s="47"/>
      <c r="AR125" s="47"/>
      <c r="AS125" s="47"/>
      <c r="AT125" s="47"/>
      <c r="AU125" s="47"/>
      <c r="AV125" s="47"/>
      <c r="AW125" s="47"/>
      <c r="AX125" s="47"/>
      <c r="AY125" s="47"/>
      <c r="AZ125" s="47"/>
      <c r="BA125" s="29"/>
      <c r="BB125" s="47"/>
      <c r="BC125" s="29"/>
      <c r="BD125" s="47"/>
      <c r="BE125" s="29"/>
      <c r="BF125" s="47"/>
      <c r="BG125" s="29"/>
      <c r="BH125" s="47"/>
      <c r="BI125" s="29"/>
      <c r="BJ125" s="47"/>
      <c r="BK125" s="29"/>
      <c r="BL125" s="47"/>
      <c r="BM125" s="29"/>
      <c r="BN125" s="47"/>
      <c r="BO125" s="29"/>
      <c r="BP125" s="47"/>
      <c r="BQ125" s="29"/>
      <c r="BR125" s="47"/>
      <c r="BS125" s="29"/>
      <c r="BT125" s="47"/>
      <c r="BU125" s="29"/>
      <c r="BV125" s="47"/>
      <c r="BW125" s="29"/>
      <c r="BX125" s="47"/>
      <c r="BY125" s="47"/>
      <c r="BZ125" s="47"/>
      <c r="CA125" s="47"/>
      <c r="CB125" s="29"/>
      <c r="CC125" s="47"/>
      <c r="CD125" s="47"/>
      <c r="CE125" s="29"/>
      <c r="CF125" s="47"/>
      <c r="CG125" s="29"/>
      <c r="CH125" s="47"/>
      <c r="CI125" s="29"/>
      <c r="CJ125" s="47"/>
      <c r="CK125" s="47"/>
      <c r="CL125" s="47"/>
      <c r="CM125" s="47"/>
      <c r="CN125" s="47"/>
      <c r="CO125" s="47"/>
      <c r="CP125" s="47"/>
      <c r="CQ125" s="47"/>
      <c r="CR125" s="47"/>
      <c r="CS125" s="47"/>
      <c r="CT125" s="47"/>
      <c r="CU125" s="47"/>
      <c r="CV125" s="29"/>
      <c r="CW125" s="47"/>
      <c r="CX125" s="29"/>
      <c r="CY125" s="47"/>
      <c r="CZ125" s="47"/>
      <c r="DA125" s="29"/>
      <c r="DB125" s="47"/>
      <c r="DC125" s="29"/>
      <c r="DD125" s="47"/>
      <c r="DE125" s="47"/>
      <c r="DF125" s="47"/>
      <c r="DG125" s="29"/>
      <c r="DH125" s="47"/>
      <c r="DI125" s="29"/>
      <c r="DJ125" s="47"/>
      <c r="DK125" s="29"/>
      <c r="DL125" s="47"/>
      <c r="DM125" s="47"/>
      <c r="DN125" s="47"/>
      <c r="DO125" s="29"/>
      <c r="DP125" s="47"/>
      <c r="DQ125" s="47"/>
      <c r="DR125" s="47"/>
      <c r="DS125" s="47"/>
      <c r="DT125" s="47"/>
      <c r="DU125" s="47"/>
      <c r="DV125" s="47"/>
      <c r="DW125" s="47"/>
      <c r="DX125" s="47"/>
      <c r="DY125" s="47"/>
      <c r="DZ125" s="47"/>
      <c r="EA125" s="47"/>
      <c r="EB125" s="47"/>
      <c r="EC125" s="47"/>
      <c r="ED125" s="47"/>
      <c r="EE125" s="47"/>
      <c r="EF125" s="47"/>
      <c r="EG125" s="47"/>
      <c r="EH125" s="47"/>
      <c r="EI125" s="47"/>
      <c r="EJ125" s="47"/>
      <c r="EK125" s="47"/>
      <c r="EL125" s="47"/>
      <c r="EM125" s="47"/>
      <c r="EN125" s="47"/>
      <c r="EO125" s="47"/>
      <c r="EP125" s="47"/>
      <c r="EQ125" s="47"/>
      <c r="ER125" s="47"/>
      <c r="ES125" s="47"/>
      <c r="ET125" s="47"/>
      <c r="EU125" s="47"/>
      <c r="EV125" s="47"/>
      <c r="EW125" s="47"/>
      <c r="EX125" s="47"/>
      <c r="EY125" s="47"/>
      <c r="EZ125" s="47"/>
      <c r="FA125" s="47"/>
      <c r="FB125" s="47"/>
      <c r="FC125" s="47"/>
      <c r="FD125" s="47"/>
      <c r="FE125" s="47"/>
      <c r="FF125" s="47"/>
      <c r="FG125" s="47"/>
      <c r="FH125" s="47"/>
      <c r="FI125" s="29"/>
      <c r="FJ125" s="47"/>
      <c r="FK125" s="29"/>
      <c r="FL125" s="48"/>
      <c r="FM125" s="48"/>
      <c r="GA125" s="60">
        <f>IF(AND(BCTrenCoso!E125&gt;0,BCTrenCoso!F125&gt;0),BCTrenCoso!E125/BCTrenCoso!F125*100,0)</f>
        <v>0</v>
      </c>
      <c r="GB125" s="41">
        <f>IF(AND(BCTrenCoso!G125&gt;0,BCTrenCoso!H125&gt;0),BCTrenCoso!G125/BCTrenCoso!H125*100,0)</f>
        <v>0</v>
      </c>
      <c r="GC125" s="41">
        <f>IF(AND(BCTrenCoso!I125&gt;0,BCTrenCoso!J125&gt;0),BCTrenCoso!I125*BCTrenCoso!J125,0)</f>
        <v>0</v>
      </c>
      <c r="GD125" s="41">
        <f>IF(AND(BCTrenCoso!I125&gt;0,BCTrenCoso!J125&gt;0),BCTrenCoso!J125,0)</f>
        <v>0</v>
      </c>
      <c r="GE125" s="41">
        <f>IF(AND(BCTrenCoso!K125&gt;0,BCTrenCoso!L125&gt;0),BCTrenCoso!K125*BCTrenCoso!L125,0)</f>
        <v>0</v>
      </c>
      <c r="GF125" s="41">
        <f>IF(AND(BCTrenCoso!K125&gt;0,BCTrenCoso!L125&gt;0),BCTrenCoso!L125,0)</f>
        <v>0</v>
      </c>
      <c r="GG125" s="41">
        <f>IF(AND(BCTrenCoso!M125&gt;0,BCTrenCoso!N125&gt;0),BCTrenCoso!M125*BCTrenCoso!N125,0)</f>
        <v>0</v>
      </c>
      <c r="GH125" s="41">
        <f>IF(AND(BCTrenCoso!M125&gt;0,BCTrenCoso!N125&gt;0),BCTrenCoso!N125,0)</f>
        <v>0</v>
      </c>
      <c r="GI125" s="41">
        <f>IF(AND(BCTrenCoso!O125&gt;0,BCTrenCoso!P125&gt;0),BCTrenCoso!O125*BCTrenCoso!P125,0)</f>
        <v>0</v>
      </c>
      <c r="GJ125" s="41">
        <f>IF(AND(BCTrenCoso!O125&gt;0,BCTrenCoso!P125&gt;0),BCTrenCoso!P125,0)</f>
        <v>0</v>
      </c>
      <c r="GK125" s="41">
        <f>IF(AND(BCTrenCoso!Q125&gt;0,BCTrenCoso!R125&gt;0),BCTrenCoso!Q125*BCTrenCoso!R125,0)</f>
        <v>0</v>
      </c>
      <c r="GL125" s="41">
        <f>IF(AND(BCTrenCoso!Q125&gt;0,BCTrenCoso!R125&gt;0),BCTrenCoso!R125,0)</f>
        <v>0</v>
      </c>
      <c r="GM125" s="41">
        <f>IF(AND(BCTrenCoso!S125&gt;0,BCTrenCoso!T125&gt;0),BCTrenCoso!S125*BCTrenCoso!T125,0)</f>
        <v>0</v>
      </c>
      <c r="GN125" s="41">
        <f>IF(AND(BCTrenCoso!S125&gt;0,BCTrenCoso!T125&gt;0),BCTrenCoso!T125,0)</f>
        <v>0</v>
      </c>
      <c r="GO125" s="41">
        <f>IF(AND(BCTrenCoso!U125&gt;0,BCTrenCoso!V125&gt;0),BCTrenCoso!U125/BCTrenCoso!V125*100,0)</f>
        <v>0</v>
      </c>
      <c r="GP125" s="41">
        <f>IF(AND(BCTrenCoso!X125&gt;0,BCTrenCoso!Y125&gt;0),BCTrenCoso!X125/BCTrenCoso!Y125*100,0)</f>
        <v>0</v>
      </c>
      <c r="GQ125" s="41">
        <f>IF(AND(BCTrenCoso!Z125&gt;0,BCTrenCoso!AA125&gt;0),BCTrenCoso!Z125/BCTrenCoso!AA125*100,0)</f>
        <v>0</v>
      </c>
      <c r="GR125" s="41">
        <f>IF(AND(BCTrenCoso!AB125&gt;0,BCTrenCoso!AC125&gt;0),BCTrenCoso!AB125/BCTrenCoso!AC125*100,0)</f>
        <v>0</v>
      </c>
      <c r="GS125" s="41">
        <f>IF(AND(BCTrenCoso!AD125&gt;0,BCTrenCoso!AE125&gt;0),BCTrenCoso!AD125/BCTrenCoso!AE125*100,0)</f>
        <v>0</v>
      </c>
      <c r="GT125" s="41">
        <f>IF(AND(BCTrenCoso!AF125&gt;0,BCTrenCoso!AG125&gt;0),BCTrenCoso!AF125/BCTrenCoso!AG125*100,0)</f>
        <v>0</v>
      </c>
      <c r="GU125" s="41">
        <f>IF(AND(BCTrenCoso!AZ125&gt;0,BCTrenCoso!BA125&gt;0),BCTrenCoso!AZ125/BCTrenCoso!BA125*100,0)</f>
        <v>0</v>
      </c>
      <c r="GV125" s="41">
        <f>IF(AND(BCTrenCoso!BB125&gt;0,BCTrenCoso!BC125&gt;0),BCTrenCoso!BB125/BCTrenCoso!BC125*100,0)</f>
        <v>0</v>
      </c>
      <c r="GW125" s="41">
        <f>IF(AND(BCTrenCoso!BD125&gt;0,BCTrenCoso!BE125&gt;0),BCTrenCoso!BD125/BCTrenCoso!BE125*100,0)</f>
        <v>0</v>
      </c>
      <c r="GX125" s="41">
        <f>IF(AND(BCTrenCoso!BF125&gt;0,BCTrenCoso!BG125&gt;0),BCTrenCoso!BF125/BCTrenCoso!BG125*100,0)</f>
        <v>0</v>
      </c>
      <c r="GY125" s="41">
        <f>IF(AND(BCTrenCoso!BH125&gt;0,BCTrenCoso!BI125&gt;0),BCTrenCoso!BH125/BCTrenCoso!BI125*100,0)</f>
        <v>0</v>
      </c>
      <c r="GZ125" s="41">
        <f>IF(AND(BCTrenCoso!BJ125&gt;0,BCTrenCoso!BK125&gt;0),BCTrenCoso!BJ125/BCTrenCoso!BK125*100,0)</f>
        <v>0</v>
      </c>
      <c r="HA125" s="41">
        <f>IF(AND(BCTrenCoso!BL125&gt;0,BCTrenCoso!BM125&gt;0),BCTrenCoso!BL125/BCTrenCoso!BM125*100,0)</f>
        <v>0</v>
      </c>
      <c r="HB125" s="41">
        <f>IF(AND(BCTrenCoso!BN125&gt;0,BCTrenCoso!BO125&gt;0),BCTrenCoso!BN125/BCTrenCoso!BO125*100,0)</f>
        <v>0</v>
      </c>
      <c r="HC125" s="41">
        <f>IF(AND(BCTrenCoso!BP125&gt;0,BCTrenCoso!BQ125&gt;0),BCTrenCoso!BP125/BCTrenCoso!BQ125*100,0)</f>
        <v>0</v>
      </c>
      <c r="HD125" s="41">
        <f>IF(AND(BCTrenCoso!BR125&gt;0,BCTrenCoso!BS125&gt;0),BCTrenCoso!BR125/BCTrenCoso!BS125*100,0)</f>
        <v>0</v>
      </c>
      <c r="HE125" s="41">
        <f>IF(AND(BCTrenCoso!BT125&gt;0,BCTrenCoso!BU125&gt;0),BCTrenCoso!BT125/BCTrenCoso!BU125*100,0)</f>
        <v>0</v>
      </c>
      <c r="HF125" s="41">
        <f>IF(AND(BCTrenCoso!BV125&gt;0,BCTrenCoso!BW125&gt;0),BCTrenCoso!BV125/BCTrenCoso!BW125*100,0)</f>
        <v>0</v>
      </c>
      <c r="HG125" s="41">
        <f>IF(AND(BCTrenCoso!CA125&gt;0,BCTrenCoso!CB125&gt;0),BCTrenCoso!CA125/BCTrenCoso!CB125*100,0)</f>
        <v>0</v>
      </c>
      <c r="HH125" s="41">
        <f>IF(AND(BCTrenCoso!CD125&gt;0,BCTrenCoso!CE125&gt;0),BCTrenCoso!CD125/BCTrenCoso!CE125*100,0)</f>
        <v>0</v>
      </c>
      <c r="HI125" s="41">
        <f>IF(AND(BCTrenCoso!CF125&gt;0,BCTrenCoso!CG125&gt;0),BCTrenCoso!CF125/BCTrenCoso!CG125*100,0)</f>
        <v>0</v>
      </c>
      <c r="HJ125" s="41">
        <f>IF(AND(BCTrenCoso!CH125&gt;0,BCTrenCoso!CI125&gt;0),BCTrenCoso!CH125/BCTrenCoso!CI125*100,0)</f>
        <v>0</v>
      </c>
      <c r="HK125" s="41">
        <f>IF(AND(BCTrenCoso!CU125&gt;0,BCTrenCoso!CV125&gt;0),BCTrenCoso!CU125/BCTrenCoso!CV125*100,0)</f>
        <v>0</v>
      </c>
      <c r="HL125" s="41">
        <f>IF(AND(BCTrenCoso!CW125&gt;0,BCTrenCoso!CX125&gt;0),BCTrenCoso!CW125/BCTrenCoso!CX125*100,0)</f>
        <v>0</v>
      </c>
      <c r="HM125" s="41">
        <f>IF(AND(BCTrenCoso!CZ125&gt;0,BCTrenCoso!DA125&gt;0),BCTrenCoso!CZ125/BCTrenCoso!DA125*100,0)</f>
        <v>0</v>
      </c>
      <c r="HN125" s="41">
        <f>IF(AND(BCTrenCoso!DB125&gt;0,BCTrenCoso!DC125&gt;0),BCTrenCoso!DB125/BCTrenCoso!DC125*100,0)</f>
        <v>0</v>
      </c>
      <c r="HO125" s="41">
        <f>IF(AND(BCTrenCoso!DF125&gt;0,BCTrenCoso!DG125&gt;0),BCTrenCoso!DF125/BCTrenCoso!DG125*100,0)</f>
        <v>0</v>
      </c>
      <c r="HP125" s="41">
        <f>IF(AND(BCTrenCoso!DH125&gt;0,BCTrenCoso!DI125&gt;0),BCTrenCoso!DH125/BCTrenCoso!DI125*100,0)</f>
        <v>0</v>
      </c>
      <c r="HQ125" s="41">
        <f>IF(AND(BCTrenCoso!DJ125&gt;0,BCTrenCoso!DK125&gt;0),BCTrenCoso!DJ125/BCTrenCoso!DK125*100,0)</f>
        <v>0</v>
      </c>
      <c r="HR125" s="41">
        <f>IF(AND(BCTrenCoso!DN125&gt;0,BCTrenCoso!DO125&gt;0),BCTrenCoso!DN125/BCTrenCoso!DO125*100,0)</f>
        <v>0</v>
      </c>
      <c r="HS125" s="41">
        <f>IF(AND(BCTrenCoso!FH125&gt;0,BCTrenCoso!FI125&gt;0),BCTrenCoso!FH125/BCTrenCoso!FI125*100,0)</f>
        <v>0</v>
      </c>
      <c r="HT125" s="41">
        <f>IF(AND(BCTrenCoso!FJ125&gt;0,BCTrenCoso!FK125&gt;0),BCTrenCoso!FJ125/BCTrenCoso!FK125*100,0)</f>
        <v>0</v>
      </c>
      <c r="HU125" s="41">
        <f t="shared" si="5"/>
        <v>0</v>
      </c>
      <c r="HV125" s="41">
        <f t="shared" si="6"/>
        <v>0</v>
      </c>
      <c r="HW125" s="41">
        <f t="shared" si="7"/>
        <v>0</v>
      </c>
      <c r="HX125" s="41">
        <f t="shared" si="8"/>
        <v>0</v>
      </c>
    </row>
    <row r="126" spans="1:232" ht="22.5" customHeight="1" x14ac:dyDescent="0.2">
      <c r="A126" s="49">
        <f t="shared" si="12"/>
        <v>121</v>
      </c>
      <c r="B126" s="27"/>
      <c r="C126" s="28"/>
      <c r="D126" s="28"/>
      <c r="E126" s="28"/>
      <c r="F126" s="29"/>
      <c r="G126" s="28"/>
      <c r="H126" s="29"/>
      <c r="I126" s="28"/>
      <c r="J126" s="28"/>
      <c r="K126" s="28"/>
      <c r="L126" s="28"/>
      <c r="M126" s="28"/>
      <c r="N126" s="28"/>
      <c r="O126" s="28"/>
      <c r="P126" s="28"/>
      <c r="Q126" s="28"/>
      <c r="R126" s="28"/>
      <c r="S126" s="28"/>
      <c r="T126" s="28"/>
      <c r="U126" s="28"/>
      <c r="V126" s="29"/>
      <c r="W126" s="28"/>
      <c r="X126" s="28"/>
      <c r="Y126" s="29"/>
      <c r="Z126" s="28"/>
      <c r="AA126" s="29"/>
      <c r="AB126" s="28"/>
      <c r="AC126" s="29"/>
      <c r="AD126" s="28"/>
      <c r="AE126" s="29"/>
      <c r="AF126" s="28"/>
      <c r="AG126" s="29"/>
      <c r="AH126" s="28"/>
      <c r="AI126" s="28"/>
      <c r="AJ126" s="28"/>
      <c r="AK126" s="28"/>
      <c r="AL126" s="28"/>
      <c r="AM126" s="28"/>
      <c r="AN126" s="28"/>
      <c r="AO126" s="28"/>
      <c r="AP126" s="28"/>
      <c r="AQ126" s="28"/>
      <c r="AR126" s="28"/>
      <c r="AS126" s="28"/>
      <c r="AT126" s="28"/>
      <c r="AU126" s="28"/>
      <c r="AV126" s="28"/>
      <c r="AW126" s="28"/>
      <c r="AX126" s="28"/>
      <c r="AY126" s="28"/>
      <c r="AZ126" s="28"/>
      <c r="BA126" s="29"/>
      <c r="BB126" s="28"/>
      <c r="BC126" s="29"/>
      <c r="BD126" s="28"/>
      <c r="BE126" s="29"/>
      <c r="BF126" s="28"/>
      <c r="BG126" s="29"/>
      <c r="BH126" s="28"/>
      <c r="BI126" s="29"/>
      <c r="BJ126" s="28"/>
      <c r="BK126" s="29"/>
      <c r="BL126" s="28"/>
      <c r="BM126" s="29"/>
      <c r="BN126" s="28"/>
      <c r="BO126" s="29"/>
      <c r="BP126" s="28"/>
      <c r="BQ126" s="29"/>
      <c r="BR126" s="28"/>
      <c r="BS126" s="29"/>
      <c r="BT126" s="28"/>
      <c r="BU126" s="29"/>
      <c r="BV126" s="28"/>
      <c r="BW126" s="29"/>
      <c r="BX126" s="28"/>
      <c r="BY126" s="28"/>
      <c r="BZ126" s="28"/>
      <c r="CA126" s="28"/>
      <c r="CB126" s="29"/>
      <c r="CC126" s="28"/>
      <c r="CD126" s="28"/>
      <c r="CE126" s="29"/>
      <c r="CF126" s="28"/>
      <c r="CG126" s="29"/>
      <c r="CH126" s="28"/>
      <c r="CI126" s="29"/>
      <c r="CJ126" s="28"/>
      <c r="CK126" s="28"/>
      <c r="CL126" s="28"/>
      <c r="CM126" s="28"/>
      <c r="CN126" s="28"/>
      <c r="CO126" s="28"/>
      <c r="CP126" s="28"/>
      <c r="CQ126" s="28"/>
      <c r="CR126" s="28"/>
      <c r="CS126" s="28"/>
      <c r="CT126" s="28"/>
      <c r="CU126" s="28"/>
      <c r="CV126" s="29"/>
      <c r="CW126" s="28"/>
      <c r="CX126" s="29"/>
      <c r="CY126" s="28"/>
      <c r="CZ126" s="28"/>
      <c r="DA126" s="29"/>
      <c r="DB126" s="28"/>
      <c r="DC126" s="29"/>
      <c r="DD126" s="28"/>
      <c r="DE126" s="28"/>
      <c r="DF126" s="28"/>
      <c r="DG126" s="29"/>
      <c r="DH126" s="28"/>
      <c r="DI126" s="29"/>
      <c r="DJ126" s="28"/>
      <c r="DK126" s="29"/>
      <c r="DL126" s="28"/>
      <c r="DM126" s="28"/>
      <c r="DN126" s="28"/>
      <c r="DO126" s="29"/>
      <c r="DP126" s="28"/>
      <c r="DQ126" s="28"/>
      <c r="DR126" s="28"/>
      <c r="DS126" s="28"/>
      <c r="DT126" s="28"/>
      <c r="DU126" s="28"/>
      <c r="DV126" s="28"/>
      <c r="DW126" s="28"/>
      <c r="DX126" s="28"/>
      <c r="DY126" s="28"/>
      <c r="DZ126" s="28"/>
      <c r="EA126" s="28"/>
      <c r="EB126" s="28"/>
      <c r="EC126" s="28"/>
      <c r="ED126" s="28"/>
      <c r="EE126" s="28"/>
      <c r="EF126" s="28"/>
      <c r="EG126" s="28"/>
      <c r="EH126" s="28"/>
      <c r="EI126" s="28"/>
      <c r="EJ126" s="28"/>
      <c r="EK126" s="28"/>
      <c r="EL126" s="28"/>
      <c r="EM126" s="28"/>
      <c r="EN126" s="28"/>
      <c r="EO126" s="28"/>
      <c r="EP126" s="28"/>
      <c r="EQ126" s="28"/>
      <c r="ER126" s="28"/>
      <c r="ES126" s="28"/>
      <c r="ET126" s="28"/>
      <c r="EU126" s="28"/>
      <c r="EV126" s="28"/>
      <c r="EW126" s="28"/>
      <c r="EX126" s="28"/>
      <c r="EY126" s="28"/>
      <c r="EZ126" s="28"/>
      <c r="FA126" s="28"/>
      <c r="FB126" s="28"/>
      <c r="FC126" s="28"/>
      <c r="FD126" s="28"/>
      <c r="FE126" s="28"/>
      <c r="FF126" s="28"/>
      <c r="FG126" s="28"/>
      <c r="FH126" s="28"/>
      <c r="FI126" s="29"/>
      <c r="FJ126" s="28"/>
      <c r="FK126" s="29"/>
      <c r="FL126" s="29"/>
      <c r="FM126" s="29"/>
      <c r="GA126" s="60">
        <f>IF(AND(BCTrenCoso!E126&gt;0,BCTrenCoso!F126&gt;0),BCTrenCoso!E126/BCTrenCoso!F126*100,0)</f>
        <v>0</v>
      </c>
      <c r="GB126" s="41">
        <f>IF(AND(BCTrenCoso!G126&gt;0,BCTrenCoso!H126&gt;0),BCTrenCoso!G126/BCTrenCoso!H126*100,0)</f>
        <v>0</v>
      </c>
      <c r="GC126" s="41">
        <f>IF(AND(BCTrenCoso!I126&gt;0,BCTrenCoso!J126&gt;0),BCTrenCoso!I126*BCTrenCoso!J126,0)</f>
        <v>0</v>
      </c>
      <c r="GD126" s="41">
        <f>IF(AND(BCTrenCoso!I126&gt;0,BCTrenCoso!J126&gt;0),BCTrenCoso!J126,0)</f>
        <v>0</v>
      </c>
      <c r="GE126" s="41">
        <f>IF(AND(BCTrenCoso!K126&gt;0,BCTrenCoso!L126&gt;0),BCTrenCoso!K126*BCTrenCoso!L126,0)</f>
        <v>0</v>
      </c>
      <c r="GF126" s="41">
        <f>IF(AND(BCTrenCoso!K126&gt;0,BCTrenCoso!L126&gt;0),BCTrenCoso!L126,0)</f>
        <v>0</v>
      </c>
      <c r="GG126" s="41">
        <f>IF(AND(BCTrenCoso!M126&gt;0,BCTrenCoso!N126&gt;0),BCTrenCoso!M126*BCTrenCoso!N126,0)</f>
        <v>0</v>
      </c>
      <c r="GH126" s="41">
        <f>IF(AND(BCTrenCoso!M126&gt;0,BCTrenCoso!N126&gt;0),BCTrenCoso!N126,0)</f>
        <v>0</v>
      </c>
      <c r="GI126" s="41">
        <f>IF(AND(BCTrenCoso!O126&gt;0,BCTrenCoso!P126&gt;0),BCTrenCoso!O126*BCTrenCoso!P126,0)</f>
        <v>0</v>
      </c>
      <c r="GJ126" s="41">
        <f>IF(AND(BCTrenCoso!O126&gt;0,BCTrenCoso!P126&gt;0),BCTrenCoso!P126,0)</f>
        <v>0</v>
      </c>
      <c r="GK126" s="41">
        <f>IF(AND(BCTrenCoso!Q126&gt;0,BCTrenCoso!R126&gt;0),BCTrenCoso!Q126*BCTrenCoso!R126,0)</f>
        <v>0</v>
      </c>
      <c r="GL126" s="41">
        <f>IF(AND(BCTrenCoso!Q126&gt;0,BCTrenCoso!R126&gt;0),BCTrenCoso!R126,0)</f>
        <v>0</v>
      </c>
      <c r="GM126" s="41">
        <f>IF(AND(BCTrenCoso!S126&gt;0,BCTrenCoso!T126&gt;0),BCTrenCoso!S126*BCTrenCoso!T126,0)</f>
        <v>0</v>
      </c>
      <c r="GN126" s="41">
        <f>IF(AND(BCTrenCoso!S126&gt;0,BCTrenCoso!T126&gt;0),BCTrenCoso!T126,0)</f>
        <v>0</v>
      </c>
      <c r="GO126" s="41">
        <f>IF(AND(BCTrenCoso!U126&gt;0,BCTrenCoso!V126&gt;0),BCTrenCoso!U126/BCTrenCoso!V126*100,0)</f>
        <v>0</v>
      </c>
      <c r="GP126" s="41">
        <f>IF(AND(BCTrenCoso!X126&gt;0,BCTrenCoso!Y126&gt;0),BCTrenCoso!X126/BCTrenCoso!Y126*100,0)</f>
        <v>0</v>
      </c>
      <c r="GQ126" s="41">
        <f>IF(AND(BCTrenCoso!Z126&gt;0,BCTrenCoso!AA126&gt;0),BCTrenCoso!Z126/BCTrenCoso!AA126*100,0)</f>
        <v>0</v>
      </c>
      <c r="GR126" s="41">
        <f>IF(AND(BCTrenCoso!AB126&gt;0,BCTrenCoso!AC126&gt;0),BCTrenCoso!AB126/BCTrenCoso!AC126*100,0)</f>
        <v>0</v>
      </c>
      <c r="GS126" s="41">
        <f>IF(AND(BCTrenCoso!AD126&gt;0,BCTrenCoso!AE126&gt;0),BCTrenCoso!AD126/BCTrenCoso!AE126*100,0)</f>
        <v>0</v>
      </c>
      <c r="GT126" s="41">
        <f>IF(AND(BCTrenCoso!AF126&gt;0,BCTrenCoso!AG126&gt;0),BCTrenCoso!AF126/BCTrenCoso!AG126*100,0)</f>
        <v>0</v>
      </c>
      <c r="GU126" s="41">
        <f>IF(AND(BCTrenCoso!AZ126&gt;0,BCTrenCoso!BA126&gt;0),BCTrenCoso!AZ126/BCTrenCoso!BA126*100,0)</f>
        <v>0</v>
      </c>
      <c r="GV126" s="41">
        <f>IF(AND(BCTrenCoso!BB126&gt;0,BCTrenCoso!BC126&gt;0),BCTrenCoso!BB126/BCTrenCoso!BC126*100,0)</f>
        <v>0</v>
      </c>
      <c r="GW126" s="41">
        <f>IF(AND(BCTrenCoso!BD126&gt;0,BCTrenCoso!BE126&gt;0),BCTrenCoso!BD126/BCTrenCoso!BE126*100,0)</f>
        <v>0</v>
      </c>
      <c r="GX126" s="41">
        <f>IF(AND(BCTrenCoso!BF126&gt;0,BCTrenCoso!BG126&gt;0),BCTrenCoso!BF126/BCTrenCoso!BG126*100,0)</f>
        <v>0</v>
      </c>
      <c r="GY126" s="41">
        <f>IF(AND(BCTrenCoso!BH126&gt;0,BCTrenCoso!BI126&gt;0),BCTrenCoso!BH126/BCTrenCoso!BI126*100,0)</f>
        <v>0</v>
      </c>
      <c r="GZ126" s="41">
        <f>IF(AND(BCTrenCoso!BJ126&gt;0,BCTrenCoso!BK126&gt;0),BCTrenCoso!BJ126/BCTrenCoso!BK126*100,0)</f>
        <v>0</v>
      </c>
      <c r="HA126" s="41">
        <f>IF(AND(BCTrenCoso!BL126&gt;0,BCTrenCoso!BM126&gt;0),BCTrenCoso!BL126/BCTrenCoso!BM126*100,0)</f>
        <v>0</v>
      </c>
      <c r="HB126" s="41">
        <f>IF(AND(BCTrenCoso!BN126&gt;0,BCTrenCoso!BO126&gt;0),BCTrenCoso!BN126/BCTrenCoso!BO126*100,0)</f>
        <v>0</v>
      </c>
      <c r="HC126" s="41">
        <f>IF(AND(BCTrenCoso!BP126&gt;0,BCTrenCoso!BQ126&gt;0),BCTrenCoso!BP126/BCTrenCoso!BQ126*100,0)</f>
        <v>0</v>
      </c>
      <c r="HD126" s="41">
        <f>IF(AND(BCTrenCoso!BR126&gt;0,BCTrenCoso!BS126&gt;0),BCTrenCoso!BR126/BCTrenCoso!BS126*100,0)</f>
        <v>0</v>
      </c>
      <c r="HE126" s="41">
        <f>IF(AND(BCTrenCoso!BT126&gt;0,BCTrenCoso!BU126&gt;0),BCTrenCoso!BT126/BCTrenCoso!BU126*100,0)</f>
        <v>0</v>
      </c>
      <c r="HF126" s="41">
        <f>IF(AND(BCTrenCoso!BV126&gt;0,BCTrenCoso!BW126&gt;0),BCTrenCoso!BV126/BCTrenCoso!BW126*100,0)</f>
        <v>0</v>
      </c>
      <c r="HG126" s="41">
        <f>IF(AND(BCTrenCoso!CA126&gt;0,BCTrenCoso!CB126&gt;0),BCTrenCoso!CA126/BCTrenCoso!CB126*100,0)</f>
        <v>0</v>
      </c>
      <c r="HH126" s="41">
        <f>IF(AND(BCTrenCoso!CD126&gt;0,BCTrenCoso!CE126&gt;0),BCTrenCoso!CD126/BCTrenCoso!CE126*100,0)</f>
        <v>0</v>
      </c>
      <c r="HI126" s="41">
        <f>IF(AND(BCTrenCoso!CF126&gt;0,BCTrenCoso!CG126&gt;0),BCTrenCoso!CF126/BCTrenCoso!CG126*100,0)</f>
        <v>0</v>
      </c>
      <c r="HJ126" s="41">
        <f>IF(AND(BCTrenCoso!CH126&gt;0,BCTrenCoso!CI126&gt;0),BCTrenCoso!CH126/BCTrenCoso!CI126*100,0)</f>
        <v>0</v>
      </c>
      <c r="HK126" s="41">
        <f>IF(AND(BCTrenCoso!CU126&gt;0,BCTrenCoso!CV126&gt;0),BCTrenCoso!CU126/BCTrenCoso!CV126*100,0)</f>
        <v>0</v>
      </c>
      <c r="HL126" s="41">
        <f>IF(AND(BCTrenCoso!CW126&gt;0,BCTrenCoso!CX126&gt;0),BCTrenCoso!CW126/BCTrenCoso!CX126*100,0)</f>
        <v>0</v>
      </c>
      <c r="HM126" s="41">
        <f>IF(AND(BCTrenCoso!CZ126&gt;0,BCTrenCoso!DA126&gt;0),BCTrenCoso!CZ126/BCTrenCoso!DA126*100,0)</f>
        <v>0</v>
      </c>
      <c r="HN126" s="41">
        <f>IF(AND(BCTrenCoso!DB126&gt;0,BCTrenCoso!DC126&gt;0),BCTrenCoso!DB126/BCTrenCoso!DC126*100,0)</f>
        <v>0</v>
      </c>
      <c r="HO126" s="41">
        <f>IF(AND(BCTrenCoso!DF126&gt;0,BCTrenCoso!DG126&gt;0),BCTrenCoso!DF126/BCTrenCoso!DG126*100,0)</f>
        <v>0</v>
      </c>
      <c r="HP126" s="41">
        <f>IF(AND(BCTrenCoso!DH126&gt;0,BCTrenCoso!DI126&gt;0),BCTrenCoso!DH126/BCTrenCoso!DI126*100,0)</f>
        <v>0</v>
      </c>
      <c r="HQ126" s="41">
        <f>IF(AND(BCTrenCoso!DJ126&gt;0,BCTrenCoso!DK126&gt;0),BCTrenCoso!DJ126/BCTrenCoso!DK126*100,0)</f>
        <v>0</v>
      </c>
      <c r="HR126" s="41">
        <f>IF(AND(BCTrenCoso!DN126&gt;0,BCTrenCoso!DO126&gt;0),BCTrenCoso!DN126/BCTrenCoso!DO126*100,0)</f>
        <v>0</v>
      </c>
      <c r="HS126" s="41">
        <f>IF(AND(BCTrenCoso!FH126&gt;0,BCTrenCoso!FI126&gt;0),BCTrenCoso!FH126/BCTrenCoso!FI126*100,0)</f>
        <v>0</v>
      </c>
      <c r="HT126" s="41">
        <f>IF(AND(BCTrenCoso!FJ126&gt;0,BCTrenCoso!FK126&gt;0),BCTrenCoso!FJ126/BCTrenCoso!FK126*100,0)</f>
        <v>0</v>
      </c>
      <c r="HU126" s="41">
        <f t="shared" si="5"/>
        <v>0</v>
      </c>
      <c r="HV126" s="41">
        <f t="shared" si="6"/>
        <v>0</v>
      </c>
      <c r="HW126" s="41">
        <f t="shared" si="7"/>
        <v>0</v>
      </c>
      <c r="HX126" s="41">
        <f t="shared" si="8"/>
        <v>0</v>
      </c>
    </row>
    <row r="127" spans="1:232" s="64" customFormat="1" ht="22.5" customHeight="1" x14ac:dyDescent="0.2">
      <c r="A127" s="63">
        <f t="shared" si="12"/>
        <v>122</v>
      </c>
      <c r="B127" s="46"/>
      <c r="C127" s="47"/>
      <c r="D127" s="47"/>
      <c r="E127" s="47"/>
      <c r="F127" s="29"/>
      <c r="G127" s="47"/>
      <c r="H127" s="29"/>
      <c r="I127" s="47"/>
      <c r="J127" s="47"/>
      <c r="K127" s="47"/>
      <c r="L127" s="47"/>
      <c r="M127" s="47"/>
      <c r="N127" s="47"/>
      <c r="O127" s="47"/>
      <c r="P127" s="47"/>
      <c r="Q127" s="47"/>
      <c r="R127" s="47"/>
      <c r="S127" s="47"/>
      <c r="T127" s="47"/>
      <c r="U127" s="47"/>
      <c r="V127" s="29"/>
      <c r="W127" s="47"/>
      <c r="X127" s="47"/>
      <c r="Y127" s="29"/>
      <c r="Z127" s="47"/>
      <c r="AA127" s="29"/>
      <c r="AB127" s="47"/>
      <c r="AC127" s="29"/>
      <c r="AD127" s="47"/>
      <c r="AE127" s="29"/>
      <c r="AF127" s="47"/>
      <c r="AG127" s="29"/>
      <c r="AH127" s="47"/>
      <c r="AI127" s="47"/>
      <c r="AJ127" s="47"/>
      <c r="AK127" s="47"/>
      <c r="AL127" s="47"/>
      <c r="AM127" s="47"/>
      <c r="AN127" s="47"/>
      <c r="AO127" s="47"/>
      <c r="AP127" s="47"/>
      <c r="AQ127" s="47"/>
      <c r="AR127" s="47"/>
      <c r="AS127" s="47"/>
      <c r="AT127" s="47"/>
      <c r="AU127" s="47"/>
      <c r="AV127" s="47"/>
      <c r="AW127" s="47"/>
      <c r="AX127" s="47"/>
      <c r="AY127" s="47"/>
      <c r="AZ127" s="47"/>
      <c r="BA127" s="29"/>
      <c r="BB127" s="47"/>
      <c r="BC127" s="29"/>
      <c r="BD127" s="47"/>
      <c r="BE127" s="29"/>
      <c r="BF127" s="47"/>
      <c r="BG127" s="29"/>
      <c r="BH127" s="47"/>
      <c r="BI127" s="29"/>
      <c r="BJ127" s="47"/>
      <c r="BK127" s="29"/>
      <c r="BL127" s="47"/>
      <c r="BM127" s="29"/>
      <c r="BN127" s="47"/>
      <c r="BO127" s="29"/>
      <c r="BP127" s="47"/>
      <c r="BQ127" s="29"/>
      <c r="BR127" s="47"/>
      <c r="BS127" s="29"/>
      <c r="BT127" s="47"/>
      <c r="BU127" s="29"/>
      <c r="BV127" s="47"/>
      <c r="BW127" s="29"/>
      <c r="BX127" s="47"/>
      <c r="BY127" s="47"/>
      <c r="BZ127" s="47"/>
      <c r="CA127" s="47"/>
      <c r="CB127" s="29"/>
      <c r="CC127" s="47"/>
      <c r="CD127" s="47"/>
      <c r="CE127" s="29"/>
      <c r="CF127" s="47"/>
      <c r="CG127" s="29"/>
      <c r="CH127" s="47"/>
      <c r="CI127" s="29"/>
      <c r="CJ127" s="47"/>
      <c r="CK127" s="47"/>
      <c r="CL127" s="47"/>
      <c r="CM127" s="47"/>
      <c r="CN127" s="47"/>
      <c r="CO127" s="47"/>
      <c r="CP127" s="47"/>
      <c r="CQ127" s="47"/>
      <c r="CR127" s="47"/>
      <c r="CS127" s="47"/>
      <c r="CT127" s="47"/>
      <c r="CU127" s="47"/>
      <c r="CV127" s="29"/>
      <c r="CW127" s="47"/>
      <c r="CX127" s="29"/>
      <c r="CY127" s="47"/>
      <c r="CZ127" s="47"/>
      <c r="DA127" s="29"/>
      <c r="DB127" s="47"/>
      <c r="DC127" s="29"/>
      <c r="DD127" s="47"/>
      <c r="DE127" s="47"/>
      <c r="DF127" s="47"/>
      <c r="DG127" s="29"/>
      <c r="DH127" s="47"/>
      <c r="DI127" s="29"/>
      <c r="DJ127" s="47"/>
      <c r="DK127" s="29"/>
      <c r="DL127" s="47"/>
      <c r="DM127" s="47"/>
      <c r="DN127" s="47"/>
      <c r="DO127" s="29"/>
      <c r="DP127" s="47"/>
      <c r="DQ127" s="47"/>
      <c r="DR127" s="47"/>
      <c r="DS127" s="47"/>
      <c r="DT127" s="47"/>
      <c r="DU127" s="47"/>
      <c r="DV127" s="47"/>
      <c r="DW127" s="47"/>
      <c r="DX127" s="47"/>
      <c r="DY127" s="47"/>
      <c r="DZ127" s="47"/>
      <c r="EA127" s="47"/>
      <c r="EB127" s="47"/>
      <c r="EC127" s="47"/>
      <c r="ED127" s="47"/>
      <c r="EE127" s="47"/>
      <c r="EF127" s="47"/>
      <c r="EG127" s="47"/>
      <c r="EH127" s="47"/>
      <c r="EI127" s="47"/>
      <c r="EJ127" s="47"/>
      <c r="EK127" s="47"/>
      <c r="EL127" s="47"/>
      <c r="EM127" s="47"/>
      <c r="EN127" s="47"/>
      <c r="EO127" s="47"/>
      <c r="EP127" s="47"/>
      <c r="EQ127" s="47"/>
      <c r="ER127" s="47"/>
      <c r="ES127" s="47"/>
      <c r="ET127" s="47"/>
      <c r="EU127" s="47"/>
      <c r="EV127" s="47"/>
      <c r="EW127" s="47"/>
      <c r="EX127" s="47"/>
      <c r="EY127" s="47"/>
      <c r="EZ127" s="47"/>
      <c r="FA127" s="47"/>
      <c r="FB127" s="47"/>
      <c r="FC127" s="47"/>
      <c r="FD127" s="47"/>
      <c r="FE127" s="47"/>
      <c r="FF127" s="47"/>
      <c r="FG127" s="47"/>
      <c r="FH127" s="47"/>
      <c r="FI127" s="29"/>
      <c r="FJ127" s="47"/>
      <c r="FK127" s="29"/>
      <c r="FL127" s="48"/>
      <c r="FM127" s="48"/>
      <c r="GA127" s="60">
        <f>IF(AND(BCTrenCoso!E127&gt;0,BCTrenCoso!F127&gt;0),BCTrenCoso!E127/BCTrenCoso!F127*100,0)</f>
        <v>0</v>
      </c>
      <c r="GB127" s="41">
        <f>IF(AND(BCTrenCoso!G127&gt;0,BCTrenCoso!H127&gt;0),BCTrenCoso!G127/BCTrenCoso!H127*100,0)</f>
        <v>0</v>
      </c>
      <c r="GC127" s="41">
        <f>IF(AND(BCTrenCoso!I127&gt;0,BCTrenCoso!J127&gt;0),BCTrenCoso!I127*BCTrenCoso!J127,0)</f>
        <v>0</v>
      </c>
      <c r="GD127" s="41">
        <f>IF(AND(BCTrenCoso!I127&gt;0,BCTrenCoso!J127&gt;0),BCTrenCoso!J127,0)</f>
        <v>0</v>
      </c>
      <c r="GE127" s="41">
        <f>IF(AND(BCTrenCoso!K127&gt;0,BCTrenCoso!L127&gt;0),BCTrenCoso!K127*BCTrenCoso!L127,0)</f>
        <v>0</v>
      </c>
      <c r="GF127" s="41">
        <f>IF(AND(BCTrenCoso!K127&gt;0,BCTrenCoso!L127&gt;0),BCTrenCoso!L127,0)</f>
        <v>0</v>
      </c>
      <c r="GG127" s="41">
        <f>IF(AND(BCTrenCoso!M127&gt;0,BCTrenCoso!N127&gt;0),BCTrenCoso!M127*BCTrenCoso!N127,0)</f>
        <v>0</v>
      </c>
      <c r="GH127" s="41">
        <f>IF(AND(BCTrenCoso!M127&gt;0,BCTrenCoso!N127&gt;0),BCTrenCoso!N127,0)</f>
        <v>0</v>
      </c>
      <c r="GI127" s="41">
        <f>IF(AND(BCTrenCoso!O127&gt;0,BCTrenCoso!P127&gt;0),BCTrenCoso!O127*BCTrenCoso!P127,0)</f>
        <v>0</v>
      </c>
      <c r="GJ127" s="41">
        <f>IF(AND(BCTrenCoso!O127&gt;0,BCTrenCoso!P127&gt;0),BCTrenCoso!P127,0)</f>
        <v>0</v>
      </c>
      <c r="GK127" s="41">
        <f>IF(AND(BCTrenCoso!Q127&gt;0,BCTrenCoso!R127&gt;0),BCTrenCoso!Q127*BCTrenCoso!R127,0)</f>
        <v>0</v>
      </c>
      <c r="GL127" s="41">
        <f>IF(AND(BCTrenCoso!Q127&gt;0,BCTrenCoso!R127&gt;0),BCTrenCoso!R127,0)</f>
        <v>0</v>
      </c>
      <c r="GM127" s="41">
        <f>IF(AND(BCTrenCoso!S127&gt;0,BCTrenCoso!T127&gt;0),BCTrenCoso!S127*BCTrenCoso!T127,0)</f>
        <v>0</v>
      </c>
      <c r="GN127" s="41">
        <f>IF(AND(BCTrenCoso!S127&gt;0,BCTrenCoso!T127&gt;0),BCTrenCoso!T127,0)</f>
        <v>0</v>
      </c>
      <c r="GO127" s="41">
        <f>IF(AND(BCTrenCoso!U127&gt;0,BCTrenCoso!V127&gt;0),BCTrenCoso!U127/BCTrenCoso!V127*100,0)</f>
        <v>0</v>
      </c>
      <c r="GP127" s="41">
        <f>IF(AND(BCTrenCoso!X127&gt;0,BCTrenCoso!Y127&gt;0),BCTrenCoso!X127/BCTrenCoso!Y127*100,0)</f>
        <v>0</v>
      </c>
      <c r="GQ127" s="41">
        <f>IF(AND(BCTrenCoso!Z127&gt;0,BCTrenCoso!AA127&gt;0),BCTrenCoso!Z127/BCTrenCoso!AA127*100,0)</f>
        <v>0</v>
      </c>
      <c r="GR127" s="41">
        <f>IF(AND(BCTrenCoso!AB127&gt;0,BCTrenCoso!AC127&gt;0),BCTrenCoso!AB127/BCTrenCoso!AC127*100,0)</f>
        <v>0</v>
      </c>
      <c r="GS127" s="41">
        <f>IF(AND(BCTrenCoso!AD127&gt;0,BCTrenCoso!AE127&gt;0),BCTrenCoso!AD127/BCTrenCoso!AE127*100,0)</f>
        <v>0</v>
      </c>
      <c r="GT127" s="41">
        <f>IF(AND(BCTrenCoso!AF127&gt;0,BCTrenCoso!AG127&gt;0),BCTrenCoso!AF127/BCTrenCoso!AG127*100,0)</f>
        <v>0</v>
      </c>
      <c r="GU127" s="41">
        <f>IF(AND(BCTrenCoso!AZ127&gt;0,BCTrenCoso!BA127&gt;0),BCTrenCoso!AZ127/BCTrenCoso!BA127*100,0)</f>
        <v>0</v>
      </c>
      <c r="GV127" s="41">
        <f>IF(AND(BCTrenCoso!BB127&gt;0,BCTrenCoso!BC127&gt;0),BCTrenCoso!BB127/BCTrenCoso!BC127*100,0)</f>
        <v>0</v>
      </c>
      <c r="GW127" s="41">
        <f>IF(AND(BCTrenCoso!BD127&gt;0,BCTrenCoso!BE127&gt;0),BCTrenCoso!BD127/BCTrenCoso!BE127*100,0)</f>
        <v>0</v>
      </c>
      <c r="GX127" s="41">
        <f>IF(AND(BCTrenCoso!BF127&gt;0,BCTrenCoso!BG127&gt;0),BCTrenCoso!BF127/BCTrenCoso!BG127*100,0)</f>
        <v>0</v>
      </c>
      <c r="GY127" s="41">
        <f>IF(AND(BCTrenCoso!BH127&gt;0,BCTrenCoso!BI127&gt;0),BCTrenCoso!BH127/BCTrenCoso!BI127*100,0)</f>
        <v>0</v>
      </c>
      <c r="GZ127" s="41">
        <f>IF(AND(BCTrenCoso!BJ127&gt;0,BCTrenCoso!BK127&gt;0),BCTrenCoso!BJ127/BCTrenCoso!BK127*100,0)</f>
        <v>0</v>
      </c>
      <c r="HA127" s="41">
        <f>IF(AND(BCTrenCoso!BL127&gt;0,BCTrenCoso!BM127&gt;0),BCTrenCoso!BL127/BCTrenCoso!BM127*100,0)</f>
        <v>0</v>
      </c>
      <c r="HB127" s="41">
        <f>IF(AND(BCTrenCoso!BN127&gt;0,BCTrenCoso!BO127&gt;0),BCTrenCoso!BN127/BCTrenCoso!BO127*100,0)</f>
        <v>0</v>
      </c>
      <c r="HC127" s="41">
        <f>IF(AND(BCTrenCoso!BP127&gt;0,BCTrenCoso!BQ127&gt;0),BCTrenCoso!BP127/BCTrenCoso!BQ127*100,0)</f>
        <v>0</v>
      </c>
      <c r="HD127" s="41">
        <f>IF(AND(BCTrenCoso!BR127&gt;0,BCTrenCoso!BS127&gt;0),BCTrenCoso!BR127/BCTrenCoso!BS127*100,0)</f>
        <v>0</v>
      </c>
      <c r="HE127" s="41">
        <f>IF(AND(BCTrenCoso!BT127&gt;0,BCTrenCoso!BU127&gt;0),BCTrenCoso!BT127/BCTrenCoso!BU127*100,0)</f>
        <v>0</v>
      </c>
      <c r="HF127" s="41">
        <f>IF(AND(BCTrenCoso!BV127&gt;0,BCTrenCoso!BW127&gt;0),BCTrenCoso!BV127/BCTrenCoso!BW127*100,0)</f>
        <v>0</v>
      </c>
      <c r="HG127" s="41">
        <f>IF(AND(BCTrenCoso!CA127&gt;0,BCTrenCoso!CB127&gt;0),BCTrenCoso!CA127/BCTrenCoso!CB127*100,0)</f>
        <v>0</v>
      </c>
      <c r="HH127" s="41">
        <f>IF(AND(BCTrenCoso!CD127&gt;0,BCTrenCoso!CE127&gt;0),BCTrenCoso!CD127/BCTrenCoso!CE127*100,0)</f>
        <v>0</v>
      </c>
      <c r="HI127" s="41">
        <f>IF(AND(BCTrenCoso!CF127&gt;0,BCTrenCoso!CG127&gt;0),BCTrenCoso!CF127/BCTrenCoso!CG127*100,0)</f>
        <v>0</v>
      </c>
      <c r="HJ127" s="41">
        <f>IF(AND(BCTrenCoso!CH127&gt;0,BCTrenCoso!CI127&gt;0),BCTrenCoso!CH127/BCTrenCoso!CI127*100,0)</f>
        <v>0</v>
      </c>
      <c r="HK127" s="41">
        <f>IF(AND(BCTrenCoso!CU127&gt;0,BCTrenCoso!CV127&gt;0),BCTrenCoso!CU127/BCTrenCoso!CV127*100,0)</f>
        <v>0</v>
      </c>
      <c r="HL127" s="41">
        <f>IF(AND(BCTrenCoso!CW127&gt;0,BCTrenCoso!CX127&gt;0),BCTrenCoso!CW127/BCTrenCoso!CX127*100,0)</f>
        <v>0</v>
      </c>
      <c r="HM127" s="41">
        <f>IF(AND(BCTrenCoso!CZ127&gt;0,BCTrenCoso!DA127&gt;0),BCTrenCoso!CZ127/BCTrenCoso!DA127*100,0)</f>
        <v>0</v>
      </c>
      <c r="HN127" s="41">
        <f>IF(AND(BCTrenCoso!DB127&gt;0,BCTrenCoso!DC127&gt;0),BCTrenCoso!DB127/BCTrenCoso!DC127*100,0)</f>
        <v>0</v>
      </c>
      <c r="HO127" s="41">
        <f>IF(AND(BCTrenCoso!DF127&gt;0,BCTrenCoso!DG127&gt;0),BCTrenCoso!DF127/BCTrenCoso!DG127*100,0)</f>
        <v>0</v>
      </c>
      <c r="HP127" s="41">
        <f>IF(AND(BCTrenCoso!DH127&gt;0,BCTrenCoso!DI127&gt;0),BCTrenCoso!DH127/BCTrenCoso!DI127*100,0)</f>
        <v>0</v>
      </c>
      <c r="HQ127" s="41">
        <f>IF(AND(BCTrenCoso!DJ127&gt;0,BCTrenCoso!DK127&gt;0),BCTrenCoso!DJ127/BCTrenCoso!DK127*100,0)</f>
        <v>0</v>
      </c>
      <c r="HR127" s="41">
        <f>IF(AND(BCTrenCoso!DN127&gt;0,BCTrenCoso!DO127&gt;0),BCTrenCoso!DN127/BCTrenCoso!DO127*100,0)</f>
        <v>0</v>
      </c>
      <c r="HS127" s="41">
        <f>IF(AND(BCTrenCoso!FH127&gt;0,BCTrenCoso!FI127&gt;0),BCTrenCoso!FH127/BCTrenCoso!FI127*100,0)</f>
        <v>0</v>
      </c>
      <c r="HT127" s="41">
        <f>IF(AND(BCTrenCoso!FJ127&gt;0,BCTrenCoso!FK127&gt;0),BCTrenCoso!FJ127/BCTrenCoso!FK127*100,0)</f>
        <v>0</v>
      </c>
      <c r="HU127" s="41">
        <f t="shared" si="5"/>
        <v>0</v>
      </c>
      <c r="HV127" s="41">
        <f t="shared" si="6"/>
        <v>0</v>
      </c>
      <c r="HW127" s="41">
        <f t="shared" si="7"/>
        <v>0</v>
      </c>
      <c r="HX127" s="41">
        <f t="shared" si="8"/>
        <v>0</v>
      </c>
    </row>
    <row r="128" spans="1:232" ht="22.5" customHeight="1" x14ac:dyDescent="0.2">
      <c r="A128" s="49">
        <f>ROW(A128)-5</f>
        <v>123</v>
      </c>
      <c r="B128" s="27"/>
      <c r="C128" s="28"/>
      <c r="D128" s="28"/>
      <c r="E128" s="28"/>
      <c r="F128" s="29"/>
      <c r="G128" s="28"/>
      <c r="H128" s="29"/>
      <c r="I128" s="28"/>
      <c r="J128" s="28"/>
      <c r="K128" s="28"/>
      <c r="L128" s="28"/>
      <c r="M128" s="28"/>
      <c r="N128" s="28"/>
      <c r="O128" s="28"/>
      <c r="P128" s="28"/>
      <c r="Q128" s="28"/>
      <c r="R128" s="28"/>
      <c r="S128" s="28"/>
      <c r="T128" s="28"/>
      <c r="U128" s="28"/>
      <c r="V128" s="29"/>
      <c r="W128" s="28"/>
      <c r="X128" s="28"/>
      <c r="Y128" s="29"/>
      <c r="Z128" s="28"/>
      <c r="AA128" s="29"/>
      <c r="AB128" s="28"/>
      <c r="AC128" s="29"/>
      <c r="AD128" s="28"/>
      <c r="AE128" s="29"/>
      <c r="AF128" s="28"/>
      <c r="AG128" s="29"/>
      <c r="AH128" s="28"/>
      <c r="AI128" s="28"/>
      <c r="AJ128" s="28"/>
      <c r="AK128" s="28"/>
      <c r="AL128" s="28"/>
      <c r="AM128" s="28"/>
      <c r="AN128" s="28"/>
      <c r="AO128" s="28"/>
      <c r="AP128" s="28"/>
      <c r="AQ128" s="28"/>
      <c r="AR128" s="28"/>
      <c r="AS128" s="28"/>
      <c r="AT128" s="28"/>
      <c r="AU128" s="28"/>
      <c r="AV128" s="28"/>
      <c r="AW128" s="28"/>
      <c r="AX128" s="28"/>
      <c r="AY128" s="28"/>
      <c r="AZ128" s="28"/>
      <c r="BA128" s="29"/>
      <c r="BB128" s="28"/>
      <c r="BC128" s="29"/>
      <c r="BD128" s="28"/>
      <c r="BE128" s="29"/>
      <c r="BF128" s="28"/>
      <c r="BG128" s="29"/>
      <c r="BH128" s="28"/>
      <c r="BI128" s="29"/>
      <c r="BJ128" s="28"/>
      <c r="BK128" s="29"/>
      <c r="BL128" s="28"/>
      <c r="BM128" s="29"/>
      <c r="BN128" s="28"/>
      <c r="BO128" s="29"/>
      <c r="BP128" s="28"/>
      <c r="BQ128" s="29"/>
      <c r="BR128" s="28"/>
      <c r="BS128" s="29"/>
      <c r="BT128" s="28"/>
      <c r="BU128" s="29"/>
      <c r="BV128" s="28"/>
      <c r="BW128" s="29"/>
      <c r="BX128" s="28"/>
      <c r="BY128" s="28"/>
      <c r="BZ128" s="28"/>
      <c r="CA128" s="28"/>
      <c r="CB128" s="29"/>
      <c r="CC128" s="28"/>
      <c r="CD128" s="28"/>
      <c r="CE128" s="29"/>
      <c r="CF128" s="28"/>
      <c r="CG128" s="29"/>
      <c r="CH128" s="28"/>
      <c r="CI128" s="29"/>
      <c r="CJ128" s="28"/>
      <c r="CK128" s="28"/>
      <c r="CL128" s="28"/>
      <c r="CM128" s="28"/>
      <c r="CN128" s="28"/>
      <c r="CO128" s="28"/>
      <c r="CP128" s="28"/>
      <c r="CQ128" s="28"/>
      <c r="CR128" s="28"/>
      <c r="CS128" s="28"/>
      <c r="CT128" s="28"/>
      <c r="CU128" s="28"/>
      <c r="CV128" s="29"/>
      <c r="CW128" s="28"/>
      <c r="CX128" s="29"/>
      <c r="CY128" s="28"/>
      <c r="CZ128" s="28"/>
      <c r="DA128" s="29"/>
      <c r="DB128" s="28"/>
      <c r="DC128" s="29"/>
      <c r="DD128" s="28"/>
      <c r="DE128" s="28"/>
      <c r="DF128" s="28"/>
      <c r="DG128" s="29"/>
      <c r="DH128" s="28"/>
      <c r="DI128" s="29"/>
      <c r="DJ128" s="28"/>
      <c r="DK128" s="29"/>
      <c r="DL128" s="28"/>
      <c r="DM128" s="28"/>
      <c r="DN128" s="28"/>
      <c r="DO128" s="29"/>
      <c r="DP128" s="28"/>
      <c r="DQ128" s="28"/>
      <c r="DR128" s="28"/>
      <c r="DS128" s="28"/>
      <c r="DT128" s="28"/>
      <c r="DU128" s="28"/>
      <c r="DV128" s="28"/>
      <c r="DW128" s="28"/>
      <c r="DX128" s="28"/>
      <c r="DY128" s="28"/>
      <c r="DZ128" s="28"/>
      <c r="EA128" s="28"/>
      <c r="EB128" s="28"/>
      <c r="EC128" s="28"/>
      <c r="ED128" s="28"/>
      <c r="EE128" s="28"/>
      <c r="EF128" s="28"/>
      <c r="EG128" s="28"/>
      <c r="EH128" s="28"/>
      <c r="EI128" s="28"/>
      <c r="EJ128" s="28"/>
      <c r="EK128" s="28"/>
      <c r="EL128" s="28"/>
      <c r="EM128" s="28"/>
      <c r="EN128" s="28"/>
      <c r="EO128" s="28"/>
      <c r="EP128" s="28"/>
      <c r="EQ128" s="28"/>
      <c r="ER128" s="28"/>
      <c r="ES128" s="28"/>
      <c r="ET128" s="28"/>
      <c r="EU128" s="28"/>
      <c r="EV128" s="28"/>
      <c r="EW128" s="28"/>
      <c r="EX128" s="28"/>
      <c r="EY128" s="28"/>
      <c r="EZ128" s="28"/>
      <c r="FA128" s="28"/>
      <c r="FB128" s="28"/>
      <c r="FC128" s="28"/>
      <c r="FD128" s="28"/>
      <c r="FE128" s="28"/>
      <c r="FF128" s="28"/>
      <c r="FG128" s="28"/>
      <c r="FH128" s="28"/>
      <c r="FI128" s="29"/>
      <c r="FJ128" s="28"/>
      <c r="FK128" s="29"/>
      <c r="FL128" s="29"/>
      <c r="FM128" s="29"/>
      <c r="GA128" s="60">
        <f>IF(AND(BCTrenCoso!E128&gt;0,BCTrenCoso!F128&gt;0),BCTrenCoso!E128/BCTrenCoso!F128*100,0)</f>
        <v>0</v>
      </c>
      <c r="GB128" s="41">
        <f>IF(AND(BCTrenCoso!G128&gt;0,BCTrenCoso!H128&gt;0),BCTrenCoso!G128/BCTrenCoso!H128*100,0)</f>
        <v>0</v>
      </c>
      <c r="GC128" s="41">
        <f>IF(AND(BCTrenCoso!I128&gt;0,BCTrenCoso!J128&gt;0),BCTrenCoso!I128*BCTrenCoso!J128,0)</f>
        <v>0</v>
      </c>
      <c r="GD128" s="41">
        <f>IF(AND(BCTrenCoso!I128&gt;0,BCTrenCoso!J128&gt;0),BCTrenCoso!J128,0)</f>
        <v>0</v>
      </c>
      <c r="GE128" s="41">
        <f>IF(AND(BCTrenCoso!K128&gt;0,BCTrenCoso!L128&gt;0),BCTrenCoso!K128*BCTrenCoso!L128,0)</f>
        <v>0</v>
      </c>
      <c r="GF128" s="41">
        <f>IF(AND(BCTrenCoso!K128&gt;0,BCTrenCoso!L128&gt;0),BCTrenCoso!L128,0)</f>
        <v>0</v>
      </c>
      <c r="GG128" s="41">
        <f>IF(AND(BCTrenCoso!M128&gt;0,BCTrenCoso!N128&gt;0),BCTrenCoso!M128*BCTrenCoso!N128,0)</f>
        <v>0</v>
      </c>
      <c r="GH128" s="41">
        <f>IF(AND(BCTrenCoso!M128&gt;0,BCTrenCoso!N128&gt;0),BCTrenCoso!N128,0)</f>
        <v>0</v>
      </c>
      <c r="GI128" s="41">
        <f>IF(AND(BCTrenCoso!O128&gt;0,BCTrenCoso!P128&gt;0),BCTrenCoso!O128*BCTrenCoso!P128,0)</f>
        <v>0</v>
      </c>
      <c r="GJ128" s="41">
        <f>IF(AND(BCTrenCoso!O128&gt;0,BCTrenCoso!P128&gt;0),BCTrenCoso!P128,0)</f>
        <v>0</v>
      </c>
      <c r="GK128" s="41">
        <f>IF(AND(BCTrenCoso!Q128&gt;0,BCTrenCoso!R128&gt;0),BCTrenCoso!Q128*BCTrenCoso!R128,0)</f>
        <v>0</v>
      </c>
      <c r="GL128" s="41">
        <f>IF(AND(BCTrenCoso!Q128&gt;0,BCTrenCoso!R128&gt;0),BCTrenCoso!R128,0)</f>
        <v>0</v>
      </c>
      <c r="GM128" s="41">
        <f>IF(AND(BCTrenCoso!S128&gt;0,BCTrenCoso!T128&gt;0),BCTrenCoso!S128*BCTrenCoso!T128,0)</f>
        <v>0</v>
      </c>
      <c r="GN128" s="41">
        <f>IF(AND(BCTrenCoso!S128&gt;0,BCTrenCoso!T128&gt;0),BCTrenCoso!T128,0)</f>
        <v>0</v>
      </c>
      <c r="GO128" s="41">
        <f>IF(AND(BCTrenCoso!U128&gt;0,BCTrenCoso!V128&gt;0),BCTrenCoso!U128/BCTrenCoso!V128*100,0)</f>
        <v>0</v>
      </c>
      <c r="GP128" s="41">
        <f>IF(AND(BCTrenCoso!X128&gt;0,BCTrenCoso!Y128&gt;0),BCTrenCoso!X128/BCTrenCoso!Y128*100,0)</f>
        <v>0</v>
      </c>
      <c r="GQ128" s="41">
        <f>IF(AND(BCTrenCoso!Z128&gt;0,BCTrenCoso!AA128&gt;0),BCTrenCoso!Z128/BCTrenCoso!AA128*100,0)</f>
        <v>0</v>
      </c>
      <c r="GR128" s="41">
        <f>IF(AND(BCTrenCoso!AB128&gt;0,BCTrenCoso!AC128&gt;0),BCTrenCoso!AB128/BCTrenCoso!AC128*100,0)</f>
        <v>0</v>
      </c>
      <c r="GS128" s="41">
        <f>IF(AND(BCTrenCoso!AD128&gt;0,BCTrenCoso!AE128&gt;0),BCTrenCoso!AD128/BCTrenCoso!AE128*100,0)</f>
        <v>0</v>
      </c>
      <c r="GT128" s="41">
        <f>IF(AND(BCTrenCoso!AF128&gt;0,BCTrenCoso!AG128&gt;0),BCTrenCoso!AF128/BCTrenCoso!AG128*100,0)</f>
        <v>0</v>
      </c>
      <c r="GU128" s="41">
        <f>IF(AND(BCTrenCoso!AZ128&gt;0,BCTrenCoso!BA128&gt;0),BCTrenCoso!AZ128/BCTrenCoso!BA128*100,0)</f>
        <v>0</v>
      </c>
      <c r="GV128" s="41">
        <f>IF(AND(BCTrenCoso!BB128&gt;0,BCTrenCoso!BC128&gt;0),BCTrenCoso!BB128/BCTrenCoso!BC128*100,0)</f>
        <v>0</v>
      </c>
      <c r="GW128" s="41">
        <f>IF(AND(BCTrenCoso!BD128&gt;0,BCTrenCoso!BE128&gt;0),BCTrenCoso!BD128/BCTrenCoso!BE128*100,0)</f>
        <v>0</v>
      </c>
      <c r="GX128" s="41">
        <f>IF(AND(BCTrenCoso!BF128&gt;0,BCTrenCoso!BG128&gt;0),BCTrenCoso!BF128/BCTrenCoso!BG128*100,0)</f>
        <v>0</v>
      </c>
      <c r="GY128" s="41">
        <f>IF(AND(BCTrenCoso!BH128&gt;0,BCTrenCoso!BI128&gt;0),BCTrenCoso!BH128/BCTrenCoso!BI128*100,0)</f>
        <v>0</v>
      </c>
      <c r="GZ128" s="41">
        <f>IF(AND(BCTrenCoso!BJ128&gt;0,BCTrenCoso!BK128&gt;0),BCTrenCoso!BJ128/BCTrenCoso!BK128*100,0)</f>
        <v>0</v>
      </c>
      <c r="HA128" s="41">
        <f>IF(AND(BCTrenCoso!BL128&gt;0,BCTrenCoso!BM128&gt;0),BCTrenCoso!BL128/BCTrenCoso!BM128*100,0)</f>
        <v>0</v>
      </c>
      <c r="HB128" s="41">
        <f>IF(AND(BCTrenCoso!BN128&gt;0,BCTrenCoso!BO128&gt;0),BCTrenCoso!BN128/BCTrenCoso!BO128*100,0)</f>
        <v>0</v>
      </c>
      <c r="HC128" s="41">
        <f>IF(AND(BCTrenCoso!BP128&gt;0,BCTrenCoso!BQ128&gt;0),BCTrenCoso!BP128/BCTrenCoso!BQ128*100,0)</f>
        <v>0</v>
      </c>
      <c r="HD128" s="41">
        <f>IF(AND(BCTrenCoso!BR128&gt;0,BCTrenCoso!BS128&gt;0),BCTrenCoso!BR128/BCTrenCoso!BS128*100,0)</f>
        <v>0</v>
      </c>
      <c r="HE128" s="41">
        <f>IF(AND(BCTrenCoso!BT128&gt;0,BCTrenCoso!BU128&gt;0),BCTrenCoso!BT128/BCTrenCoso!BU128*100,0)</f>
        <v>0</v>
      </c>
      <c r="HF128" s="41">
        <f>IF(AND(BCTrenCoso!BV128&gt;0,BCTrenCoso!BW128&gt;0),BCTrenCoso!BV128/BCTrenCoso!BW128*100,0)</f>
        <v>0</v>
      </c>
      <c r="HG128" s="41">
        <f>IF(AND(BCTrenCoso!CA128&gt;0,BCTrenCoso!CB128&gt;0),BCTrenCoso!CA128/BCTrenCoso!CB128*100,0)</f>
        <v>0</v>
      </c>
      <c r="HH128" s="41">
        <f>IF(AND(BCTrenCoso!CD128&gt;0,BCTrenCoso!CE128&gt;0),BCTrenCoso!CD128/BCTrenCoso!CE128*100,0)</f>
        <v>0</v>
      </c>
      <c r="HI128" s="41">
        <f>IF(AND(BCTrenCoso!CF128&gt;0,BCTrenCoso!CG128&gt;0),BCTrenCoso!CF128/BCTrenCoso!CG128*100,0)</f>
        <v>0</v>
      </c>
      <c r="HJ128" s="41">
        <f>IF(AND(BCTrenCoso!CH128&gt;0,BCTrenCoso!CI128&gt;0),BCTrenCoso!CH128/BCTrenCoso!CI128*100,0)</f>
        <v>0</v>
      </c>
      <c r="HK128" s="41">
        <f>IF(AND(BCTrenCoso!CU128&gt;0,BCTrenCoso!CV128&gt;0),BCTrenCoso!CU128/BCTrenCoso!CV128*100,0)</f>
        <v>0</v>
      </c>
      <c r="HL128" s="41">
        <f>IF(AND(BCTrenCoso!CW128&gt;0,BCTrenCoso!CX128&gt;0),BCTrenCoso!CW128/BCTrenCoso!CX128*100,0)</f>
        <v>0</v>
      </c>
      <c r="HM128" s="41">
        <f>IF(AND(BCTrenCoso!CZ128&gt;0,BCTrenCoso!DA128&gt;0),BCTrenCoso!CZ128/BCTrenCoso!DA128*100,0)</f>
        <v>0</v>
      </c>
      <c r="HN128" s="41">
        <f>IF(AND(BCTrenCoso!DB128&gt;0,BCTrenCoso!DC128&gt;0),BCTrenCoso!DB128/BCTrenCoso!DC128*100,0)</f>
        <v>0</v>
      </c>
      <c r="HO128" s="41">
        <f>IF(AND(BCTrenCoso!DF128&gt;0,BCTrenCoso!DG128&gt;0),BCTrenCoso!DF128/BCTrenCoso!DG128*100,0)</f>
        <v>0</v>
      </c>
      <c r="HP128" s="41">
        <f>IF(AND(BCTrenCoso!DH128&gt;0,BCTrenCoso!DI128&gt;0),BCTrenCoso!DH128/BCTrenCoso!DI128*100,0)</f>
        <v>0</v>
      </c>
      <c r="HQ128" s="41">
        <f>IF(AND(BCTrenCoso!DJ128&gt;0,BCTrenCoso!DK128&gt;0),BCTrenCoso!DJ128/BCTrenCoso!DK128*100,0)</f>
        <v>0</v>
      </c>
      <c r="HR128" s="41">
        <f>IF(AND(BCTrenCoso!DN128&gt;0,BCTrenCoso!DO128&gt;0),BCTrenCoso!DN128/BCTrenCoso!DO128*100,0)</f>
        <v>0</v>
      </c>
      <c r="HS128" s="41">
        <f>IF(AND(BCTrenCoso!FH128&gt;0,BCTrenCoso!FI128&gt;0),BCTrenCoso!FH128/BCTrenCoso!FI128*100,0)</f>
        <v>0</v>
      </c>
      <c r="HT128" s="41">
        <f>IF(AND(BCTrenCoso!FJ128&gt;0,BCTrenCoso!FK128&gt;0),BCTrenCoso!FJ128/BCTrenCoso!FK128*100,0)</f>
        <v>0</v>
      </c>
      <c r="HU128" s="41">
        <f t="shared" si="5"/>
        <v>0</v>
      </c>
      <c r="HV128" s="41">
        <f t="shared" si="6"/>
        <v>0</v>
      </c>
      <c r="HW128" s="41">
        <f t="shared" si="7"/>
        <v>0</v>
      </c>
      <c r="HX128" s="41">
        <f t="shared" si="8"/>
        <v>0</v>
      </c>
    </row>
    <row r="129" spans="1:232" s="64" customFormat="1" ht="22.5" customHeight="1" x14ac:dyDescent="0.2">
      <c r="A129" s="63">
        <f t="shared" si="12"/>
        <v>124</v>
      </c>
      <c r="B129" s="46"/>
      <c r="C129" s="47"/>
      <c r="D129" s="47"/>
      <c r="E129" s="47"/>
      <c r="F129" s="29"/>
      <c r="G129" s="47"/>
      <c r="H129" s="29"/>
      <c r="I129" s="47"/>
      <c r="J129" s="47"/>
      <c r="K129" s="47"/>
      <c r="L129" s="47"/>
      <c r="M129" s="47"/>
      <c r="N129" s="47"/>
      <c r="O129" s="47"/>
      <c r="P129" s="47"/>
      <c r="Q129" s="47"/>
      <c r="R129" s="47"/>
      <c r="S129" s="47"/>
      <c r="T129" s="47"/>
      <c r="U129" s="47"/>
      <c r="V129" s="29"/>
      <c r="W129" s="47"/>
      <c r="X129" s="47"/>
      <c r="Y129" s="29"/>
      <c r="Z129" s="47"/>
      <c r="AA129" s="29"/>
      <c r="AB129" s="47"/>
      <c r="AC129" s="29"/>
      <c r="AD129" s="47"/>
      <c r="AE129" s="29"/>
      <c r="AF129" s="47"/>
      <c r="AG129" s="29"/>
      <c r="AH129" s="47"/>
      <c r="AI129" s="47"/>
      <c r="AJ129" s="47"/>
      <c r="AK129" s="47"/>
      <c r="AL129" s="47"/>
      <c r="AM129" s="47"/>
      <c r="AN129" s="47"/>
      <c r="AO129" s="47"/>
      <c r="AP129" s="47"/>
      <c r="AQ129" s="47"/>
      <c r="AR129" s="47"/>
      <c r="AS129" s="47"/>
      <c r="AT129" s="47"/>
      <c r="AU129" s="47"/>
      <c r="AV129" s="47"/>
      <c r="AW129" s="47"/>
      <c r="AX129" s="47"/>
      <c r="AY129" s="47"/>
      <c r="AZ129" s="47"/>
      <c r="BA129" s="29"/>
      <c r="BB129" s="47"/>
      <c r="BC129" s="29"/>
      <c r="BD129" s="47"/>
      <c r="BE129" s="29"/>
      <c r="BF129" s="47"/>
      <c r="BG129" s="29"/>
      <c r="BH129" s="47"/>
      <c r="BI129" s="29"/>
      <c r="BJ129" s="47"/>
      <c r="BK129" s="29"/>
      <c r="BL129" s="47"/>
      <c r="BM129" s="29"/>
      <c r="BN129" s="47"/>
      <c r="BO129" s="29"/>
      <c r="BP129" s="47"/>
      <c r="BQ129" s="29"/>
      <c r="BR129" s="47"/>
      <c r="BS129" s="29"/>
      <c r="BT129" s="47"/>
      <c r="BU129" s="29"/>
      <c r="BV129" s="47"/>
      <c r="BW129" s="29"/>
      <c r="BX129" s="47"/>
      <c r="BY129" s="47"/>
      <c r="BZ129" s="47"/>
      <c r="CA129" s="47"/>
      <c r="CB129" s="29"/>
      <c r="CC129" s="47"/>
      <c r="CD129" s="47"/>
      <c r="CE129" s="29"/>
      <c r="CF129" s="47"/>
      <c r="CG129" s="29"/>
      <c r="CH129" s="47"/>
      <c r="CI129" s="29"/>
      <c r="CJ129" s="47"/>
      <c r="CK129" s="47"/>
      <c r="CL129" s="47"/>
      <c r="CM129" s="47"/>
      <c r="CN129" s="47"/>
      <c r="CO129" s="47"/>
      <c r="CP129" s="47"/>
      <c r="CQ129" s="47"/>
      <c r="CR129" s="47"/>
      <c r="CS129" s="47"/>
      <c r="CT129" s="47"/>
      <c r="CU129" s="47"/>
      <c r="CV129" s="29"/>
      <c r="CW129" s="47"/>
      <c r="CX129" s="29"/>
      <c r="CY129" s="47"/>
      <c r="CZ129" s="47"/>
      <c r="DA129" s="29"/>
      <c r="DB129" s="47"/>
      <c r="DC129" s="29"/>
      <c r="DD129" s="47"/>
      <c r="DE129" s="47"/>
      <c r="DF129" s="47"/>
      <c r="DG129" s="29"/>
      <c r="DH129" s="47"/>
      <c r="DI129" s="29"/>
      <c r="DJ129" s="47"/>
      <c r="DK129" s="29"/>
      <c r="DL129" s="47"/>
      <c r="DM129" s="47"/>
      <c r="DN129" s="47"/>
      <c r="DO129" s="29"/>
      <c r="DP129" s="47"/>
      <c r="DQ129" s="47"/>
      <c r="DR129" s="47"/>
      <c r="DS129" s="47"/>
      <c r="DT129" s="47"/>
      <c r="DU129" s="47"/>
      <c r="DV129" s="47"/>
      <c r="DW129" s="47"/>
      <c r="DX129" s="47"/>
      <c r="DY129" s="47"/>
      <c r="DZ129" s="47"/>
      <c r="EA129" s="47"/>
      <c r="EB129" s="47"/>
      <c r="EC129" s="47"/>
      <c r="ED129" s="47"/>
      <c r="EE129" s="47"/>
      <c r="EF129" s="47"/>
      <c r="EG129" s="47"/>
      <c r="EH129" s="47"/>
      <c r="EI129" s="47"/>
      <c r="EJ129" s="47"/>
      <c r="EK129" s="47"/>
      <c r="EL129" s="47"/>
      <c r="EM129" s="47"/>
      <c r="EN129" s="47"/>
      <c r="EO129" s="47"/>
      <c r="EP129" s="47"/>
      <c r="EQ129" s="47"/>
      <c r="ER129" s="47"/>
      <c r="ES129" s="47"/>
      <c r="ET129" s="47"/>
      <c r="EU129" s="47"/>
      <c r="EV129" s="47"/>
      <c r="EW129" s="47"/>
      <c r="EX129" s="47"/>
      <c r="EY129" s="47"/>
      <c r="EZ129" s="47"/>
      <c r="FA129" s="47"/>
      <c r="FB129" s="47"/>
      <c r="FC129" s="47"/>
      <c r="FD129" s="47"/>
      <c r="FE129" s="47"/>
      <c r="FF129" s="47"/>
      <c r="FG129" s="47"/>
      <c r="FH129" s="47"/>
      <c r="FI129" s="29"/>
      <c r="FJ129" s="47"/>
      <c r="FK129" s="29"/>
      <c r="FL129" s="48"/>
      <c r="FM129" s="48"/>
      <c r="GA129" s="60">
        <f>IF(AND(BCTrenCoso!E129&gt;0,BCTrenCoso!F129&gt;0),BCTrenCoso!E129/BCTrenCoso!F129*100,0)</f>
        <v>0</v>
      </c>
      <c r="GB129" s="41">
        <f>IF(AND(BCTrenCoso!G129&gt;0,BCTrenCoso!H129&gt;0),BCTrenCoso!G129/BCTrenCoso!H129*100,0)</f>
        <v>0</v>
      </c>
      <c r="GC129" s="41">
        <f>IF(AND(BCTrenCoso!I129&gt;0,BCTrenCoso!J129&gt;0),BCTrenCoso!I129*BCTrenCoso!J129,0)</f>
        <v>0</v>
      </c>
      <c r="GD129" s="41">
        <f>IF(AND(BCTrenCoso!I129&gt;0,BCTrenCoso!J129&gt;0),BCTrenCoso!J129,0)</f>
        <v>0</v>
      </c>
      <c r="GE129" s="41">
        <f>IF(AND(BCTrenCoso!K129&gt;0,BCTrenCoso!L129&gt;0),BCTrenCoso!K129*BCTrenCoso!L129,0)</f>
        <v>0</v>
      </c>
      <c r="GF129" s="41">
        <f>IF(AND(BCTrenCoso!K129&gt;0,BCTrenCoso!L129&gt;0),BCTrenCoso!L129,0)</f>
        <v>0</v>
      </c>
      <c r="GG129" s="41">
        <f>IF(AND(BCTrenCoso!M129&gt;0,BCTrenCoso!N129&gt;0),BCTrenCoso!M129*BCTrenCoso!N129,0)</f>
        <v>0</v>
      </c>
      <c r="GH129" s="41">
        <f>IF(AND(BCTrenCoso!M129&gt;0,BCTrenCoso!N129&gt;0),BCTrenCoso!N129,0)</f>
        <v>0</v>
      </c>
      <c r="GI129" s="41">
        <f>IF(AND(BCTrenCoso!O129&gt;0,BCTrenCoso!P129&gt;0),BCTrenCoso!O129*BCTrenCoso!P129,0)</f>
        <v>0</v>
      </c>
      <c r="GJ129" s="41">
        <f>IF(AND(BCTrenCoso!O129&gt;0,BCTrenCoso!P129&gt;0),BCTrenCoso!P129,0)</f>
        <v>0</v>
      </c>
      <c r="GK129" s="41">
        <f>IF(AND(BCTrenCoso!Q129&gt;0,BCTrenCoso!R129&gt;0),BCTrenCoso!Q129*BCTrenCoso!R129,0)</f>
        <v>0</v>
      </c>
      <c r="GL129" s="41">
        <f>IF(AND(BCTrenCoso!Q129&gt;0,BCTrenCoso!R129&gt;0),BCTrenCoso!R129,0)</f>
        <v>0</v>
      </c>
      <c r="GM129" s="41">
        <f>IF(AND(BCTrenCoso!S129&gt;0,BCTrenCoso!T129&gt;0),BCTrenCoso!S129*BCTrenCoso!T129,0)</f>
        <v>0</v>
      </c>
      <c r="GN129" s="41">
        <f>IF(AND(BCTrenCoso!S129&gt;0,BCTrenCoso!T129&gt;0),BCTrenCoso!T129,0)</f>
        <v>0</v>
      </c>
      <c r="GO129" s="41">
        <f>IF(AND(BCTrenCoso!U129&gt;0,BCTrenCoso!V129&gt;0),BCTrenCoso!U129/BCTrenCoso!V129*100,0)</f>
        <v>0</v>
      </c>
      <c r="GP129" s="41">
        <f>IF(AND(BCTrenCoso!X129&gt;0,BCTrenCoso!Y129&gt;0),BCTrenCoso!X129/BCTrenCoso!Y129*100,0)</f>
        <v>0</v>
      </c>
      <c r="GQ129" s="41">
        <f>IF(AND(BCTrenCoso!Z129&gt;0,BCTrenCoso!AA129&gt;0),BCTrenCoso!Z129/BCTrenCoso!AA129*100,0)</f>
        <v>0</v>
      </c>
      <c r="GR129" s="41">
        <f>IF(AND(BCTrenCoso!AB129&gt;0,BCTrenCoso!AC129&gt;0),BCTrenCoso!AB129/BCTrenCoso!AC129*100,0)</f>
        <v>0</v>
      </c>
      <c r="GS129" s="41">
        <f>IF(AND(BCTrenCoso!AD129&gt;0,BCTrenCoso!AE129&gt;0),BCTrenCoso!AD129/BCTrenCoso!AE129*100,0)</f>
        <v>0</v>
      </c>
      <c r="GT129" s="41">
        <f>IF(AND(BCTrenCoso!AF129&gt;0,BCTrenCoso!AG129&gt;0),BCTrenCoso!AF129/BCTrenCoso!AG129*100,0)</f>
        <v>0</v>
      </c>
      <c r="GU129" s="41">
        <f>IF(AND(BCTrenCoso!AZ129&gt;0,BCTrenCoso!BA129&gt;0),BCTrenCoso!AZ129/BCTrenCoso!BA129*100,0)</f>
        <v>0</v>
      </c>
      <c r="GV129" s="41">
        <f>IF(AND(BCTrenCoso!BB129&gt;0,BCTrenCoso!BC129&gt;0),BCTrenCoso!BB129/BCTrenCoso!BC129*100,0)</f>
        <v>0</v>
      </c>
      <c r="GW129" s="41">
        <f>IF(AND(BCTrenCoso!BD129&gt;0,BCTrenCoso!BE129&gt;0),BCTrenCoso!BD129/BCTrenCoso!BE129*100,0)</f>
        <v>0</v>
      </c>
      <c r="GX129" s="41">
        <f>IF(AND(BCTrenCoso!BF129&gt;0,BCTrenCoso!BG129&gt;0),BCTrenCoso!BF129/BCTrenCoso!BG129*100,0)</f>
        <v>0</v>
      </c>
      <c r="GY129" s="41">
        <f>IF(AND(BCTrenCoso!BH129&gt;0,BCTrenCoso!BI129&gt;0),BCTrenCoso!BH129/BCTrenCoso!BI129*100,0)</f>
        <v>0</v>
      </c>
      <c r="GZ129" s="41">
        <f>IF(AND(BCTrenCoso!BJ129&gt;0,BCTrenCoso!BK129&gt;0),BCTrenCoso!BJ129/BCTrenCoso!BK129*100,0)</f>
        <v>0</v>
      </c>
      <c r="HA129" s="41">
        <f>IF(AND(BCTrenCoso!BL129&gt;0,BCTrenCoso!BM129&gt;0),BCTrenCoso!BL129/BCTrenCoso!BM129*100,0)</f>
        <v>0</v>
      </c>
      <c r="HB129" s="41">
        <f>IF(AND(BCTrenCoso!BN129&gt;0,BCTrenCoso!BO129&gt;0),BCTrenCoso!BN129/BCTrenCoso!BO129*100,0)</f>
        <v>0</v>
      </c>
      <c r="HC129" s="41">
        <f>IF(AND(BCTrenCoso!BP129&gt;0,BCTrenCoso!BQ129&gt;0),BCTrenCoso!BP129/BCTrenCoso!BQ129*100,0)</f>
        <v>0</v>
      </c>
      <c r="HD129" s="41">
        <f>IF(AND(BCTrenCoso!BR129&gt;0,BCTrenCoso!BS129&gt;0),BCTrenCoso!BR129/BCTrenCoso!BS129*100,0)</f>
        <v>0</v>
      </c>
      <c r="HE129" s="41">
        <f>IF(AND(BCTrenCoso!BT129&gt;0,BCTrenCoso!BU129&gt;0),BCTrenCoso!BT129/BCTrenCoso!BU129*100,0)</f>
        <v>0</v>
      </c>
      <c r="HF129" s="41">
        <f>IF(AND(BCTrenCoso!BV129&gt;0,BCTrenCoso!BW129&gt;0),BCTrenCoso!BV129/BCTrenCoso!BW129*100,0)</f>
        <v>0</v>
      </c>
      <c r="HG129" s="41">
        <f>IF(AND(BCTrenCoso!CA129&gt;0,BCTrenCoso!CB129&gt;0),BCTrenCoso!CA129/BCTrenCoso!CB129*100,0)</f>
        <v>0</v>
      </c>
      <c r="HH129" s="41">
        <f>IF(AND(BCTrenCoso!CD129&gt;0,BCTrenCoso!CE129&gt;0),BCTrenCoso!CD129/BCTrenCoso!CE129*100,0)</f>
        <v>0</v>
      </c>
      <c r="HI129" s="41">
        <f>IF(AND(BCTrenCoso!CF129&gt;0,BCTrenCoso!CG129&gt;0),BCTrenCoso!CF129/BCTrenCoso!CG129*100,0)</f>
        <v>0</v>
      </c>
      <c r="HJ129" s="41">
        <f>IF(AND(BCTrenCoso!CH129&gt;0,BCTrenCoso!CI129&gt;0),BCTrenCoso!CH129/BCTrenCoso!CI129*100,0)</f>
        <v>0</v>
      </c>
      <c r="HK129" s="41">
        <f>IF(AND(BCTrenCoso!CU129&gt;0,BCTrenCoso!CV129&gt;0),BCTrenCoso!CU129/BCTrenCoso!CV129*100,0)</f>
        <v>0</v>
      </c>
      <c r="HL129" s="41">
        <f>IF(AND(BCTrenCoso!CW129&gt;0,BCTrenCoso!CX129&gt;0),BCTrenCoso!CW129/BCTrenCoso!CX129*100,0)</f>
        <v>0</v>
      </c>
      <c r="HM129" s="41">
        <f>IF(AND(BCTrenCoso!CZ129&gt;0,BCTrenCoso!DA129&gt;0),BCTrenCoso!CZ129/BCTrenCoso!DA129*100,0)</f>
        <v>0</v>
      </c>
      <c r="HN129" s="41">
        <f>IF(AND(BCTrenCoso!DB129&gt;0,BCTrenCoso!DC129&gt;0),BCTrenCoso!DB129/BCTrenCoso!DC129*100,0)</f>
        <v>0</v>
      </c>
      <c r="HO129" s="41">
        <f>IF(AND(BCTrenCoso!DF129&gt;0,BCTrenCoso!DG129&gt;0),BCTrenCoso!DF129/BCTrenCoso!DG129*100,0)</f>
        <v>0</v>
      </c>
      <c r="HP129" s="41">
        <f>IF(AND(BCTrenCoso!DH129&gt;0,BCTrenCoso!DI129&gt;0),BCTrenCoso!DH129/BCTrenCoso!DI129*100,0)</f>
        <v>0</v>
      </c>
      <c r="HQ129" s="41">
        <f>IF(AND(BCTrenCoso!DJ129&gt;0,BCTrenCoso!DK129&gt;0),BCTrenCoso!DJ129/BCTrenCoso!DK129*100,0)</f>
        <v>0</v>
      </c>
      <c r="HR129" s="41">
        <f>IF(AND(BCTrenCoso!DN129&gt;0,BCTrenCoso!DO129&gt;0),BCTrenCoso!DN129/BCTrenCoso!DO129*100,0)</f>
        <v>0</v>
      </c>
      <c r="HS129" s="41">
        <f>IF(AND(BCTrenCoso!FH129&gt;0,BCTrenCoso!FI129&gt;0),BCTrenCoso!FH129/BCTrenCoso!FI129*100,0)</f>
        <v>0</v>
      </c>
      <c r="HT129" s="41">
        <f>IF(AND(BCTrenCoso!FJ129&gt;0,BCTrenCoso!FK129&gt;0),BCTrenCoso!FJ129/BCTrenCoso!FK129*100,0)</f>
        <v>0</v>
      </c>
      <c r="HU129" s="41">
        <f t="shared" si="5"/>
        <v>0</v>
      </c>
      <c r="HV129" s="41">
        <f t="shared" si="6"/>
        <v>0</v>
      </c>
      <c r="HW129" s="41">
        <f t="shared" si="7"/>
        <v>0</v>
      </c>
      <c r="HX129" s="41">
        <f t="shared" si="8"/>
        <v>0</v>
      </c>
    </row>
    <row r="130" spans="1:232" ht="22.5" customHeight="1" x14ac:dyDescent="0.2">
      <c r="A130" s="49">
        <f t="shared" si="12"/>
        <v>125</v>
      </c>
      <c r="B130" s="27"/>
      <c r="C130" s="28"/>
      <c r="D130" s="28"/>
      <c r="E130" s="28"/>
      <c r="F130" s="29"/>
      <c r="G130" s="28"/>
      <c r="H130" s="29"/>
      <c r="I130" s="28"/>
      <c r="J130" s="28"/>
      <c r="K130" s="28"/>
      <c r="L130" s="28"/>
      <c r="M130" s="28"/>
      <c r="N130" s="28"/>
      <c r="O130" s="28"/>
      <c r="P130" s="28"/>
      <c r="Q130" s="28"/>
      <c r="R130" s="28"/>
      <c r="S130" s="28"/>
      <c r="T130" s="28"/>
      <c r="U130" s="28"/>
      <c r="V130" s="29"/>
      <c r="W130" s="28"/>
      <c r="X130" s="28"/>
      <c r="Y130" s="29"/>
      <c r="Z130" s="28"/>
      <c r="AA130" s="29"/>
      <c r="AB130" s="28"/>
      <c r="AC130" s="29"/>
      <c r="AD130" s="28"/>
      <c r="AE130" s="29"/>
      <c r="AF130" s="28"/>
      <c r="AG130" s="29"/>
      <c r="AH130" s="28"/>
      <c r="AI130" s="28"/>
      <c r="AJ130" s="28"/>
      <c r="AK130" s="28"/>
      <c r="AL130" s="28"/>
      <c r="AM130" s="28"/>
      <c r="AN130" s="28"/>
      <c r="AO130" s="28"/>
      <c r="AP130" s="28"/>
      <c r="AQ130" s="28"/>
      <c r="AR130" s="28"/>
      <c r="AS130" s="28"/>
      <c r="AT130" s="28"/>
      <c r="AU130" s="28"/>
      <c r="AV130" s="28"/>
      <c r="AW130" s="28"/>
      <c r="AX130" s="28"/>
      <c r="AY130" s="28"/>
      <c r="AZ130" s="28"/>
      <c r="BA130" s="29"/>
      <c r="BB130" s="28"/>
      <c r="BC130" s="29"/>
      <c r="BD130" s="28"/>
      <c r="BE130" s="29"/>
      <c r="BF130" s="28"/>
      <c r="BG130" s="29"/>
      <c r="BH130" s="28"/>
      <c r="BI130" s="29"/>
      <c r="BJ130" s="28"/>
      <c r="BK130" s="29"/>
      <c r="BL130" s="28"/>
      <c r="BM130" s="29"/>
      <c r="BN130" s="28"/>
      <c r="BO130" s="29"/>
      <c r="BP130" s="28"/>
      <c r="BQ130" s="29"/>
      <c r="BR130" s="28"/>
      <c r="BS130" s="29"/>
      <c r="BT130" s="28"/>
      <c r="BU130" s="29"/>
      <c r="BV130" s="28"/>
      <c r="BW130" s="29"/>
      <c r="BX130" s="28"/>
      <c r="BY130" s="28"/>
      <c r="BZ130" s="28"/>
      <c r="CA130" s="28"/>
      <c r="CB130" s="29"/>
      <c r="CC130" s="28"/>
      <c r="CD130" s="28"/>
      <c r="CE130" s="29"/>
      <c r="CF130" s="28"/>
      <c r="CG130" s="29"/>
      <c r="CH130" s="28"/>
      <c r="CI130" s="29"/>
      <c r="CJ130" s="28"/>
      <c r="CK130" s="28"/>
      <c r="CL130" s="28"/>
      <c r="CM130" s="28"/>
      <c r="CN130" s="28"/>
      <c r="CO130" s="28"/>
      <c r="CP130" s="28"/>
      <c r="CQ130" s="28"/>
      <c r="CR130" s="28"/>
      <c r="CS130" s="28"/>
      <c r="CT130" s="28"/>
      <c r="CU130" s="28"/>
      <c r="CV130" s="29"/>
      <c r="CW130" s="28"/>
      <c r="CX130" s="29"/>
      <c r="CY130" s="28"/>
      <c r="CZ130" s="28"/>
      <c r="DA130" s="29"/>
      <c r="DB130" s="28"/>
      <c r="DC130" s="29"/>
      <c r="DD130" s="28"/>
      <c r="DE130" s="28"/>
      <c r="DF130" s="28"/>
      <c r="DG130" s="29"/>
      <c r="DH130" s="28"/>
      <c r="DI130" s="29"/>
      <c r="DJ130" s="28"/>
      <c r="DK130" s="29"/>
      <c r="DL130" s="28"/>
      <c r="DM130" s="28"/>
      <c r="DN130" s="28"/>
      <c r="DO130" s="29"/>
      <c r="DP130" s="28"/>
      <c r="DQ130" s="28"/>
      <c r="DR130" s="28"/>
      <c r="DS130" s="28"/>
      <c r="DT130" s="28"/>
      <c r="DU130" s="28"/>
      <c r="DV130" s="28"/>
      <c r="DW130" s="28"/>
      <c r="DX130" s="28"/>
      <c r="DY130" s="28"/>
      <c r="DZ130" s="28"/>
      <c r="EA130" s="28"/>
      <c r="EB130" s="28"/>
      <c r="EC130" s="28"/>
      <c r="ED130" s="28"/>
      <c r="EE130" s="28"/>
      <c r="EF130" s="28"/>
      <c r="EG130" s="28"/>
      <c r="EH130" s="28"/>
      <c r="EI130" s="28"/>
      <c r="EJ130" s="28"/>
      <c r="EK130" s="28"/>
      <c r="EL130" s="28"/>
      <c r="EM130" s="28"/>
      <c r="EN130" s="28"/>
      <c r="EO130" s="28"/>
      <c r="EP130" s="28"/>
      <c r="EQ130" s="28"/>
      <c r="ER130" s="28"/>
      <c r="ES130" s="28"/>
      <c r="ET130" s="28"/>
      <c r="EU130" s="28"/>
      <c r="EV130" s="28"/>
      <c r="EW130" s="28"/>
      <c r="EX130" s="28"/>
      <c r="EY130" s="28"/>
      <c r="EZ130" s="28"/>
      <c r="FA130" s="28"/>
      <c r="FB130" s="28"/>
      <c r="FC130" s="28"/>
      <c r="FD130" s="28"/>
      <c r="FE130" s="28"/>
      <c r="FF130" s="28"/>
      <c r="FG130" s="28"/>
      <c r="FH130" s="28"/>
      <c r="FI130" s="29"/>
      <c r="FJ130" s="28"/>
      <c r="FK130" s="29"/>
      <c r="FL130" s="29"/>
      <c r="FM130" s="29"/>
      <c r="GA130" s="60">
        <f>IF(AND(BCTrenCoso!E130&gt;0,BCTrenCoso!F130&gt;0),BCTrenCoso!E130/BCTrenCoso!F130*100,0)</f>
        <v>0</v>
      </c>
      <c r="GB130" s="41">
        <f>IF(AND(BCTrenCoso!G130&gt;0,BCTrenCoso!H130&gt;0),BCTrenCoso!G130/BCTrenCoso!H130*100,0)</f>
        <v>0</v>
      </c>
      <c r="GC130" s="41">
        <f>IF(AND(BCTrenCoso!I130&gt;0,BCTrenCoso!J130&gt;0),BCTrenCoso!I130*BCTrenCoso!J130,0)</f>
        <v>0</v>
      </c>
      <c r="GD130" s="41">
        <f>IF(AND(BCTrenCoso!I130&gt;0,BCTrenCoso!J130&gt;0),BCTrenCoso!J130,0)</f>
        <v>0</v>
      </c>
      <c r="GE130" s="41">
        <f>IF(AND(BCTrenCoso!K130&gt;0,BCTrenCoso!L130&gt;0),BCTrenCoso!K130*BCTrenCoso!L130,0)</f>
        <v>0</v>
      </c>
      <c r="GF130" s="41">
        <f>IF(AND(BCTrenCoso!K130&gt;0,BCTrenCoso!L130&gt;0),BCTrenCoso!L130,0)</f>
        <v>0</v>
      </c>
      <c r="GG130" s="41">
        <f>IF(AND(BCTrenCoso!M130&gt;0,BCTrenCoso!N130&gt;0),BCTrenCoso!M130*BCTrenCoso!N130,0)</f>
        <v>0</v>
      </c>
      <c r="GH130" s="41">
        <f>IF(AND(BCTrenCoso!M130&gt;0,BCTrenCoso!N130&gt;0),BCTrenCoso!N130,0)</f>
        <v>0</v>
      </c>
      <c r="GI130" s="41">
        <f>IF(AND(BCTrenCoso!O130&gt;0,BCTrenCoso!P130&gt;0),BCTrenCoso!O130*BCTrenCoso!P130,0)</f>
        <v>0</v>
      </c>
      <c r="GJ130" s="41">
        <f>IF(AND(BCTrenCoso!O130&gt;0,BCTrenCoso!P130&gt;0),BCTrenCoso!P130,0)</f>
        <v>0</v>
      </c>
      <c r="GK130" s="41">
        <f>IF(AND(BCTrenCoso!Q130&gt;0,BCTrenCoso!R130&gt;0),BCTrenCoso!Q130*BCTrenCoso!R130,0)</f>
        <v>0</v>
      </c>
      <c r="GL130" s="41">
        <f>IF(AND(BCTrenCoso!Q130&gt;0,BCTrenCoso!R130&gt;0),BCTrenCoso!R130,0)</f>
        <v>0</v>
      </c>
      <c r="GM130" s="41">
        <f>IF(AND(BCTrenCoso!S130&gt;0,BCTrenCoso!T130&gt;0),BCTrenCoso!S130*BCTrenCoso!T130,0)</f>
        <v>0</v>
      </c>
      <c r="GN130" s="41">
        <f>IF(AND(BCTrenCoso!S130&gt;0,BCTrenCoso!T130&gt;0),BCTrenCoso!T130,0)</f>
        <v>0</v>
      </c>
      <c r="GO130" s="41">
        <f>IF(AND(BCTrenCoso!U130&gt;0,BCTrenCoso!V130&gt;0),BCTrenCoso!U130/BCTrenCoso!V130*100,0)</f>
        <v>0</v>
      </c>
      <c r="GP130" s="41">
        <f>IF(AND(BCTrenCoso!X130&gt;0,BCTrenCoso!Y130&gt;0),BCTrenCoso!X130/BCTrenCoso!Y130*100,0)</f>
        <v>0</v>
      </c>
      <c r="GQ130" s="41">
        <f>IF(AND(BCTrenCoso!Z130&gt;0,BCTrenCoso!AA130&gt;0),BCTrenCoso!Z130/BCTrenCoso!AA130*100,0)</f>
        <v>0</v>
      </c>
      <c r="GR130" s="41">
        <f>IF(AND(BCTrenCoso!AB130&gt;0,BCTrenCoso!AC130&gt;0),BCTrenCoso!AB130/BCTrenCoso!AC130*100,0)</f>
        <v>0</v>
      </c>
      <c r="GS130" s="41">
        <f>IF(AND(BCTrenCoso!AD130&gt;0,BCTrenCoso!AE130&gt;0),BCTrenCoso!AD130/BCTrenCoso!AE130*100,0)</f>
        <v>0</v>
      </c>
      <c r="GT130" s="41">
        <f>IF(AND(BCTrenCoso!AF130&gt;0,BCTrenCoso!AG130&gt;0),BCTrenCoso!AF130/BCTrenCoso!AG130*100,0)</f>
        <v>0</v>
      </c>
      <c r="GU130" s="41">
        <f>IF(AND(BCTrenCoso!AZ130&gt;0,BCTrenCoso!BA130&gt;0),BCTrenCoso!AZ130/BCTrenCoso!BA130*100,0)</f>
        <v>0</v>
      </c>
      <c r="GV130" s="41">
        <f>IF(AND(BCTrenCoso!BB130&gt;0,BCTrenCoso!BC130&gt;0),BCTrenCoso!BB130/BCTrenCoso!BC130*100,0)</f>
        <v>0</v>
      </c>
      <c r="GW130" s="41">
        <f>IF(AND(BCTrenCoso!BD130&gt;0,BCTrenCoso!BE130&gt;0),BCTrenCoso!BD130/BCTrenCoso!BE130*100,0)</f>
        <v>0</v>
      </c>
      <c r="GX130" s="41">
        <f>IF(AND(BCTrenCoso!BF130&gt;0,BCTrenCoso!BG130&gt;0),BCTrenCoso!BF130/BCTrenCoso!BG130*100,0)</f>
        <v>0</v>
      </c>
      <c r="GY130" s="41">
        <f>IF(AND(BCTrenCoso!BH130&gt;0,BCTrenCoso!BI130&gt;0),BCTrenCoso!BH130/BCTrenCoso!BI130*100,0)</f>
        <v>0</v>
      </c>
      <c r="GZ130" s="41">
        <f>IF(AND(BCTrenCoso!BJ130&gt;0,BCTrenCoso!BK130&gt;0),BCTrenCoso!BJ130/BCTrenCoso!BK130*100,0)</f>
        <v>0</v>
      </c>
      <c r="HA130" s="41">
        <f>IF(AND(BCTrenCoso!BL130&gt;0,BCTrenCoso!BM130&gt;0),BCTrenCoso!BL130/BCTrenCoso!BM130*100,0)</f>
        <v>0</v>
      </c>
      <c r="HB130" s="41">
        <f>IF(AND(BCTrenCoso!BN130&gt;0,BCTrenCoso!BO130&gt;0),BCTrenCoso!BN130/BCTrenCoso!BO130*100,0)</f>
        <v>0</v>
      </c>
      <c r="HC130" s="41">
        <f>IF(AND(BCTrenCoso!BP130&gt;0,BCTrenCoso!BQ130&gt;0),BCTrenCoso!BP130/BCTrenCoso!BQ130*100,0)</f>
        <v>0</v>
      </c>
      <c r="HD130" s="41">
        <f>IF(AND(BCTrenCoso!BR130&gt;0,BCTrenCoso!BS130&gt;0),BCTrenCoso!BR130/BCTrenCoso!BS130*100,0)</f>
        <v>0</v>
      </c>
      <c r="HE130" s="41">
        <f>IF(AND(BCTrenCoso!BT130&gt;0,BCTrenCoso!BU130&gt;0),BCTrenCoso!BT130/BCTrenCoso!BU130*100,0)</f>
        <v>0</v>
      </c>
      <c r="HF130" s="41">
        <f>IF(AND(BCTrenCoso!BV130&gt;0,BCTrenCoso!BW130&gt;0),BCTrenCoso!BV130/BCTrenCoso!BW130*100,0)</f>
        <v>0</v>
      </c>
      <c r="HG130" s="41">
        <f>IF(AND(BCTrenCoso!CA130&gt;0,BCTrenCoso!CB130&gt;0),BCTrenCoso!CA130/BCTrenCoso!CB130*100,0)</f>
        <v>0</v>
      </c>
      <c r="HH130" s="41">
        <f>IF(AND(BCTrenCoso!CD130&gt;0,BCTrenCoso!CE130&gt;0),BCTrenCoso!CD130/BCTrenCoso!CE130*100,0)</f>
        <v>0</v>
      </c>
      <c r="HI130" s="41">
        <f>IF(AND(BCTrenCoso!CF130&gt;0,BCTrenCoso!CG130&gt;0),BCTrenCoso!CF130/BCTrenCoso!CG130*100,0)</f>
        <v>0</v>
      </c>
      <c r="HJ130" s="41">
        <f>IF(AND(BCTrenCoso!CH130&gt;0,BCTrenCoso!CI130&gt;0),BCTrenCoso!CH130/BCTrenCoso!CI130*100,0)</f>
        <v>0</v>
      </c>
      <c r="HK130" s="41">
        <f>IF(AND(BCTrenCoso!CU130&gt;0,BCTrenCoso!CV130&gt;0),BCTrenCoso!CU130/BCTrenCoso!CV130*100,0)</f>
        <v>0</v>
      </c>
      <c r="HL130" s="41">
        <f>IF(AND(BCTrenCoso!CW130&gt;0,BCTrenCoso!CX130&gt;0),BCTrenCoso!CW130/BCTrenCoso!CX130*100,0)</f>
        <v>0</v>
      </c>
      <c r="HM130" s="41">
        <f>IF(AND(BCTrenCoso!CZ130&gt;0,BCTrenCoso!DA130&gt;0),BCTrenCoso!CZ130/BCTrenCoso!DA130*100,0)</f>
        <v>0</v>
      </c>
      <c r="HN130" s="41">
        <f>IF(AND(BCTrenCoso!DB130&gt;0,BCTrenCoso!DC130&gt;0),BCTrenCoso!DB130/BCTrenCoso!DC130*100,0)</f>
        <v>0</v>
      </c>
      <c r="HO130" s="41">
        <f>IF(AND(BCTrenCoso!DF130&gt;0,BCTrenCoso!DG130&gt;0),BCTrenCoso!DF130/BCTrenCoso!DG130*100,0)</f>
        <v>0</v>
      </c>
      <c r="HP130" s="41">
        <f>IF(AND(BCTrenCoso!DH130&gt;0,BCTrenCoso!DI130&gt;0),BCTrenCoso!DH130/BCTrenCoso!DI130*100,0)</f>
        <v>0</v>
      </c>
      <c r="HQ130" s="41">
        <f>IF(AND(BCTrenCoso!DJ130&gt;0,BCTrenCoso!DK130&gt;0),BCTrenCoso!DJ130/BCTrenCoso!DK130*100,0)</f>
        <v>0</v>
      </c>
      <c r="HR130" s="41">
        <f>IF(AND(BCTrenCoso!DN130&gt;0,BCTrenCoso!DO130&gt;0),BCTrenCoso!DN130/BCTrenCoso!DO130*100,0)</f>
        <v>0</v>
      </c>
      <c r="HS130" s="41">
        <f>IF(AND(BCTrenCoso!FH130&gt;0,BCTrenCoso!FI130&gt;0),BCTrenCoso!FH130/BCTrenCoso!FI130*100,0)</f>
        <v>0</v>
      </c>
      <c r="HT130" s="41">
        <f>IF(AND(BCTrenCoso!FJ130&gt;0,BCTrenCoso!FK130&gt;0),BCTrenCoso!FJ130/BCTrenCoso!FK130*100,0)</f>
        <v>0</v>
      </c>
      <c r="HU130" s="41">
        <f t="shared" si="5"/>
        <v>0</v>
      </c>
      <c r="HV130" s="41">
        <f t="shared" si="6"/>
        <v>0</v>
      </c>
      <c r="HW130" s="41">
        <f t="shared" si="7"/>
        <v>0</v>
      </c>
      <c r="HX130" s="41">
        <f t="shared" si="8"/>
        <v>0</v>
      </c>
    </row>
    <row r="131" spans="1:232" s="64" customFormat="1" ht="22.5" customHeight="1" x14ac:dyDescent="0.2">
      <c r="A131" s="63">
        <f>ROW(A131)-5</f>
        <v>126</v>
      </c>
      <c r="B131" s="46"/>
      <c r="C131" s="47"/>
      <c r="D131" s="47"/>
      <c r="E131" s="47"/>
      <c r="F131" s="29"/>
      <c r="G131" s="47"/>
      <c r="H131" s="29"/>
      <c r="I131" s="47"/>
      <c r="J131" s="47"/>
      <c r="K131" s="47"/>
      <c r="L131" s="47"/>
      <c r="M131" s="47"/>
      <c r="N131" s="47"/>
      <c r="O131" s="47"/>
      <c r="P131" s="47"/>
      <c r="Q131" s="47"/>
      <c r="R131" s="47"/>
      <c r="S131" s="47"/>
      <c r="T131" s="47"/>
      <c r="U131" s="47"/>
      <c r="V131" s="29"/>
      <c r="W131" s="47"/>
      <c r="X131" s="47"/>
      <c r="Y131" s="29"/>
      <c r="Z131" s="47"/>
      <c r="AA131" s="29"/>
      <c r="AB131" s="47"/>
      <c r="AC131" s="29"/>
      <c r="AD131" s="47"/>
      <c r="AE131" s="29"/>
      <c r="AF131" s="47"/>
      <c r="AG131" s="29"/>
      <c r="AH131" s="47"/>
      <c r="AI131" s="47"/>
      <c r="AJ131" s="47"/>
      <c r="AK131" s="47"/>
      <c r="AL131" s="47"/>
      <c r="AM131" s="47"/>
      <c r="AN131" s="47"/>
      <c r="AO131" s="47"/>
      <c r="AP131" s="47"/>
      <c r="AQ131" s="47"/>
      <c r="AR131" s="47"/>
      <c r="AS131" s="47"/>
      <c r="AT131" s="47"/>
      <c r="AU131" s="47"/>
      <c r="AV131" s="47"/>
      <c r="AW131" s="47"/>
      <c r="AX131" s="47"/>
      <c r="AY131" s="47"/>
      <c r="AZ131" s="47"/>
      <c r="BA131" s="29"/>
      <c r="BB131" s="47"/>
      <c r="BC131" s="29"/>
      <c r="BD131" s="47"/>
      <c r="BE131" s="29"/>
      <c r="BF131" s="47"/>
      <c r="BG131" s="29"/>
      <c r="BH131" s="47"/>
      <c r="BI131" s="29"/>
      <c r="BJ131" s="47"/>
      <c r="BK131" s="29"/>
      <c r="BL131" s="47"/>
      <c r="BM131" s="29"/>
      <c r="BN131" s="47"/>
      <c r="BO131" s="29"/>
      <c r="BP131" s="47"/>
      <c r="BQ131" s="29"/>
      <c r="BR131" s="47"/>
      <c r="BS131" s="29"/>
      <c r="BT131" s="47"/>
      <c r="BU131" s="29"/>
      <c r="BV131" s="47"/>
      <c r="BW131" s="29"/>
      <c r="BX131" s="47"/>
      <c r="BY131" s="47"/>
      <c r="BZ131" s="47"/>
      <c r="CA131" s="47"/>
      <c r="CB131" s="29"/>
      <c r="CC131" s="47"/>
      <c r="CD131" s="47"/>
      <c r="CE131" s="29"/>
      <c r="CF131" s="47"/>
      <c r="CG131" s="29"/>
      <c r="CH131" s="47"/>
      <c r="CI131" s="29"/>
      <c r="CJ131" s="47"/>
      <c r="CK131" s="47"/>
      <c r="CL131" s="47"/>
      <c r="CM131" s="47"/>
      <c r="CN131" s="47"/>
      <c r="CO131" s="47"/>
      <c r="CP131" s="47"/>
      <c r="CQ131" s="47"/>
      <c r="CR131" s="47"/>
      <c r="CS131" s="47"/>
      <c r="CT131" s="47"/>
      <c r="CU131" s="47"/>
      <c r="CV131" s="29"/>
      <c r="CW131" s="47"/>
      <c r="CX131" s="29"/>
      <c r="CY131" s="47"/>
      <c r="CZ131" s="47"/>
      <c r="DA131" s="29"/>
      <c r="DB131" s="47"/>
      <c r="DC131" s="29"/>
      <c r="DD131" s="47"/>
      <c r="DE131" s="47"/>
      <c r="DF131" s="47"/>
      <c r="DG131" s="29"/>
      <c r="DH131" s="47"/>
      <c r="DI131" s="29"/>
      <c r="DJ131" s="47"/>
      <c r="DK131" s="29"/>
      <c r="DL131" s="47"/>
      <c r="DM131" s="47"/>
      <c r="DN131" s="47"/>
      <c r="DO131" s="29"/>
      <c r="DP131" s="47"/>
      <c r="DQ131" s="47"/>
      <c r="DR131" s="47"/>
      <c r="DS131" s="47"/>
      <c r="DT131" s="47"/>
      <c r="DU131" s="47"/>
      <c r="DV131" s="47"/>
      <c r="DW131" s="47"/>
      <c r="DX131" s="47"/>
      <c r="DY131" s="47"/>
      <c r="DZ131" s="47"/>
      <c r="EA131" s="47"/>
      <c r="EB131" s="47"/>
      <c r="EC131" s="47"/>
      <c r="ED131" s="47"/>
      <c r="EE131" s="47"/>
      <c r="EF131" s="47"/>
      <c r="EG131" s="47"/>
      <c r="EH131" s="47"/>
      <c r="EI131" s="47"/>
      <c r="EJ131" s="47"/>
      <c r="EK131" s="47"/>
      <c r="EL131" s="47"/>
      <c r="EM131" s="47"/>
      <c r="EN131" s="47"/>
      <c r="EO131" s="47"/>
      <c r="EP131" s="47"/>
      <c r="EQ131" s="47"/>
      <c r="ER131" s="47"/>
      <c r="ES131" s="47"/>
      <c r="ET131" s="47"/>
      <c r="EU131" s="47"/>
      <c r="EV131" s="47"/>
      <c r="EW131" s="47"/>
      <c r="EX131" s="47"/>
      <c r="EY131" s="47"/>
      <c r="EZ131" s="47"/>
      <c r="FA131" s="47"/>
      <c r="FB131" s="47"/>
      <c r="FC131" s="47"/>
      <c r="FD131" s="47"/>
      <c r="FE131" s="47"/>
      <c r="FF131" s="47"/>
      <c r="FG131" s="47"/>
      <c r="FH131" s="47"/>
      <c r="FI131" s="29"/>
      <c r="FJ131" s="47"/>
      <c r="FK131" s="29"/>
      <c r="FL131" s="48"/>
      <c r="FM131" s="48"/>
      <c r="GA131" s="60">
        <f>IF(AND(BCTrenCoso!E131&gt;0,BCTrenCoso!F131&gt;0),BCTrenCoso!E131/BCTrenCoso!F131*100,0)</f>
        <v>0</v>
      </c>
      <c r="GB131" s="41">
        <f>IF(AND(BCTrenCoso!G131&gt;0,BCTrenCoso!H131&gt;0),BCTrenCoso!G131/BCTrenCoso!H131*100,0)</f>
        <v>0</v>
      </c>
      <c r="GC131" s="41">
        <f>IF(AND(BCTrenCoso!I131&gt;0,BCTrenCoso!J131&gt;0),BCTrenCoso!I131*BCTrenCoso!J131,0)</f>
        <v>0</v>
      </c>
      <c r="GD131" s="41">
        <f>IF(AND(BCTrenCoso!I131&gt;0,BCTrenCoso!J131&gt;0),BCTrenCoso!J131,0)</f>
        <v>0</v>
      </c>
      <c r="GE131" s="41">
        <f>IF(AND(BCTrenCoso!K131&gt;0,BCTrenCoso!L131&gt;0),BCTrenCoso!K131*BCTrenCoso!L131,0)</f>
        <v>0</v>
      </c>
      <c r="GF131" s="41">
        <f>IF(AND(BCTrenCoso!K131&gt;0,BCTrenCoso!L131&gt;0),BCTrenCoso!L131,0)</f>
        <v>0</v>
      </c>
      <c r="GG131" s="41">
        <f>IF(AND(BCTrenCoso!M131&gt;0,BCTrenCoso!N131&gt;0),BCTrenCoso!M131*BCTrenCoso!N131,0)</f>
        <v>0</v>
      </c>
      <c r="GH131" s="41">
        <f>IF(AND(BCTrenCoso!M131&gt;0,BCTrenCoso!N131&gt;0),BCTrenCoso!N131,0)</f>
        <v>0</v>
      </c>
      <c r="GI131" s="41">
        <f>IF(AND(BCTrenCoso!O131&gt;0,BCTrenCoso!P131&gt;0),BCTrenCoso!O131*BCTrenCoso!P131,0)</f>
        <v>0</v>
      </c>
      <c r="GJ131" s="41">
        <f>IF(AND(BCTrenCoso!O131&gt;0,BCTrenCoso!P131&gt;0),BCTrenCoso!P131,0)</f>
        <v>0</v>
      </c>
      <c r="GK131" s="41">
        <f>IF(AND(BCTrenCoso!Q131&gt;0,BCTrenCoso!R131&gt;0),BCTrenCoso!Q131*BCTrenCoso!R131,0)</f>
        <v>0</v>
      </c>
      <c r="GL131" s="41">
        <f>IF(AND(BCTrenCoso!Q131&gt;0,BCTrenCoso!R131&gt;0),BCTrenCoso!R131,0)</f>
        <v>0</v>
      </c>
      <c r="GM131" s="41">
        <f>IF(AND(BCTrenCoso!S131&gt;0,BCTrenCoso!T131&gt;0),BCTrenCoso!S131*BCTrenCoso!T131,0)</f>
        <v>0</v>
      </c>
      <c r="GN131" s="41">
        <f>IF(AND(BCTrenCoso!S131&gt;0,BCTrenCoso!T131&gt;0),BCTrenCoso!T131,0)</f>
        <v>0</v>
      </c>
      <c r="GO131" s="41">
        <f>IF(AND(BCTrenCoso!U131&gt;0,BCTrenCoso!V131&gt;0),BCTrenCoso!U131/BCTrenCoso!V131*100,0)</f>
        <v>0</v>
      </c>
      <c r="GP131" s="41">
        <f>IF(AND(BCTrenCoso!X131&gt;0,BCTrenCoso!Y131&gt;0),BCTrenCoso!X131/BCTrenCoso!Y131*100,0)</f>
        <v>0</v>
      </c>
      <c r="GQ131" s="41">
        <f>IF(AND(BCTrenCoso!Z131&gt;0,BCTrenCoso!AA131&gt;0),BCTrenCoso!Z131/BCTrenCoso!AA131*100,0)</f>
        <v>0</v>
      </c>
      <c r="GR131" s="41">
        <f>IF(AND(BCTrenCoso!AB131&gt;0,BCTrenCoso!AC131&gt;0),BCTrenCoso!AB131/BCTrenCoso!AC131*100,0)</f>
        <v>0</v>
      </c>
      <c r="GS131" s="41">
        <f>IF(AND(BCTrenCoso!AD131&gt;0,BCTrenCoso!AE131&gt;0),BCTrenCoso!AD131/BCTrenCoso!AE131*100,0)</f>
        <v>0</v>
      </c>
      <c r="GT131" s="41">
        <f>IF(AND(BCTrenCoso!AF131&gt;0,BCTrenCoso!AG131&gt;0),BCTrenCoso!AF131/BCTrenCoso!AG131*100,0)</f>
        <v>0</v>
      </c>
      <c r="GU131" s="41">
        <f>IF(AND(BCTrenCoso!AZ131&gt;0,BCTrenCoso!BA131&gt;0),BCTrenCoso!AZ131/BCTrenCoso!BA131*100,0)</f>
        <v>0</v>
      </c>
      <c r="GV131" s="41">
        <f>IF(AND(BCTrenCoso!BB131&gt;0,BCTrenCoso!BC131&gt;0),BCTrenCoso!BB131/BCTrenCoso!BC131*100,0)</f>
        <v>0</v>
      </c>
      <c r="GW131" s="41">
        <f>IF(AND(BCTrenCoso!BD131&gt;0,BCTrenCoso!BE131&gt;0),BCTrenCoso!BD131/BCTrenCoso!BE131*100,0)</f>
        <v>0</v>
      </c>
      <c r="GX131" s="41">
        <f>IF(AND(BCTrenCoso!BF131&gt;0,BCTrenCoso!BG131&gt;0),BCTrenCoso!BF131/BCTrenCoso!BG131*100,0)</f>
        <v>0</v>
      </c>
      <c r="GY131" s="41">
        <f>IF(AND(BCTrenCoso!BH131&gt;0,BCTrenCoso!BI131&gt;0),BCTrenCoso!BH131/BCTrenCoso!BI131*100,0)</f>
        <v>0</v>
      </c>
      <c r="GZ131" s="41">
        <f>IF(AND(BCTrenCoso!BJ131&gt;0,BCTrenCoso!BK131&gt;0),BCTrenCoso!BJ131/BCTrenCoso!BK131*100,0)</f>
        <v>0</v>
      </c>
      <c r="HA131" s="41">
        <f>IF(AND(BCTrenCoso!BL131&gt;0,BCTrenCoso!BM131&gt;0),BCTrenCoso!BL131/BCTrenCoso!BM131*100,0)</f>
        <v>0</v>
      </c>
      <c r="HB131" s="41">
        <f>IF(AND(BCTrenCoso!BN131&gt;0,BCTrenCoso!BO131&gt;0),BCTrenCoso!BN131/BCTrenCoso!BO131*100,0)</f>
        <v>0</v>
      </c>
      <c r="HC131" s="41">
        <f>IF(AND(BCTrenCoso!BP131&gt;0,BCTrenCoso!BQ131&gt;0),BCTrenCoso!BP131/BCTrenCoso!BQ131*100,0)</f>
        <v>0</v>
      </c>
      <c r="HD131" s="41">
        <f>IF(AND(BCTrenCoso!BR131&gt;0,BCTrenCoso!BS131&gt;0),BCTrenCoso!BR131/BCTrenCoso!BS131*100,0)</f>
        <v>0</v>
      </c>
      <c r="HE131" s="41">
        <f>IF(AND(BCTrenCoso!BT131&gt;0,BCTrenCoso!BU131&gt;0),BCTrenCoso!BT131/BCTrenCoso!BU131*100,0)</f>
        <v>0</v>
      </c>
      <c r="HF131" s="41">
        <f>IF(AND(BCTrenCoso!BV131&gt;0,BCTrenCoso!BW131&gt;0),BCTrenCoso!BV131/BCTrenCoso!BW131*100,0)</f>
        <v>0</v>
      </c>
      <c r="HG131" s="41">
        <f>IF(AND(BCTrenCoso!CA131&gt;0,BCTrenCoso!CB131&gt;0),BCTrenCoso!CA131/BCTrenCoso!CB131*100,0)</f>
        <v>0</v>
      </c>
      <c r="HH131" s="41">
        <f>IF(AND(BCTrenCoso!CD131&gt;0,BCTrenCoso!CE131&gt;0),BCTrenCoso!CD131/BCTrenCoso!CE131*100,0)</f>
        <v>0</v>
      </c>
      <c r="HI131" s="41">
        <f>IF(AND(BCTrenCoso!CF131&gt;0,BCTrenCoso!CG131&gt;0),BCTrenCoso!CF131/BCTrenCoso!CG131*100,0)</f>
        <v>0</v>
      </c>
      <c r="HJ131" s="41">
        <f>IF(AND(BCTrenCoso!CH131&gt;0,BCTrenCoso!CI131&gt;0),BCTrenCoso!CH131/BCTrenCoso!CI131*100,0)</f>
        <v>0</v>
      </c>
      <c r="HK131" s="41">
        <f>IF(AND(BCTrenCoso!CU131&gt;0,BCTrenCoso!CV131&gt;0),BCTrenCoso!CU131/BCTrenCoso!CV131*100,0)</f>
        <v>0</v>
      </c>
      <c r="HL131" s="41">
        <f>IF(AND(BCTrenCoso!CW131&gt;0,BCTrenCoso!CX131&gt;0),BCTrenCoso!CW131/BCTrenCoso!CX131*100,0)</f>
        <v>0</v>
      </c>
      <c r="HM131" s="41">
        <f>IF(AND(BCTrenCoso!CZ131&gt;0,BCTrenCoso!DA131&gt;0),BCTrenCoso!CZ131/BCTrenCoso!DA131*100,0)</f>
        <v>0</v>
      </c>
      <c r="HN131" s="41">
        <f>IF(AND(BCTrenCoso!DB131&gt;0,BCTrenCoso!DC131&gt;0),BCTrenCoso!DB131/BCTrenCoso!DC131*100,0)</f>
        <v>0</v>
      </c>
      <c r="HO131" s="41">
        <f>IF(AND(BCTrenCoso!DF131&gt;0,BCTrenCoso!DG131&gt;0),BCTrenCoso!DF131/BCTrenCoso!DG131*100,0)</f>
        <v>0</v>
      </c>
      <c r="HP131" s="41">
        <f>IF(AND(BCTrenCoso!DH131&gt;0,BCTrenCoso!DI131&gt;0),BCTrenCoso!DH131/BCTrenCoso!DI131*100,0)</f>
        <v>0</v>
      </c>
      <c r="HQ131" s="41">
        <f>IF(AND(BCTrenCoso!DJ131&gt;0,BCTrenCoso!DK131&gt;0),BCTrenCoso!DJ131/BCTrenCoso!DK131*100,0)</f>
        <v>0</v>
      </c>
      <c r="HR131" s="41">
        <f>IF(AND(BCTrenCoso!DN131&gt;0,BCTrenCoso!DO131&gt;0),BCTrenCoso!DN131/BCTrenCoso!DO131*100,0)</f>
        <v>0</v>
      </c>
      <c r="HS131" s="41">
        <f>IF(AND(BCTrenCoso!FH131&gt;0,BCTrenCoso!FI131&gt;0),BCTrenCoso!FH131/BCTrenCoso!FI131*100,0)</f>
        <v>0</v>
      </c>
      <c r="HT131" s="41">
        <f>IF(AND(BCTrenCoso!FJ131&gt;0,BCTrenCoso!FK131&gt;0),BCTrenCoso!FJ131/BCTrenCoso!FK131*100,0)</f>
        <v>0</v>
      </c>
      <c r="HU131" s="41">
        <f t="shared" si="5"/>
        <v>0</v>
      </c>
      <c r="HV131" s="41">
        <f t="shared" si="6"/>
        <v>0</v>
      </c>
      <c r="HW131" s="41">
        <f t="shared" si="7"/>
        <v>0</v>
      </c>
      <c r="HX131" s="41">
        <f t="shared" si="8"/>
        <v>0</v>
      </c>
    </row>
    <row r="132" spans="1:232" ht="22.5" customHeight="1" x14ac:dyDescent="0.2">
      <c r="A132" s="49">
        <f t="shared" si="12"/>
        <v>127</v>
      </c>
      <c r="B132" s="27"/>
      <c r="C132" s="28"/>
      <c r="D132" s="28"/>
      <c r="E132" s="28"/>
      <c r="F132" s="29"/>
      <c r="G132" s="28"/>
      <c r="H132" s="29"/>
      <c r="I132" s="28"/>
      <c r="J132" s="28"/>
      <c r="K132" s="28"/>
      <c r="L132" s="28"/>
      <c r="M132" s="28"/>
      <c r="N132" s="28"/>
      <c r="O132" s="28"/>
      <c r="P132" s="28"/>
      <c r="Q132" s="28"/>
      <c r="R132" s="28"/>
      <c r="S132" s="28"/>
      <c r="T132" s="28"/>
      <c r="U132" s="28"/>
      <c r="V132" s="29"/>
      <c r="W132" s="28"/>
      <c r="X132" s="28"/>
      <c r="Y132" s="29"/>
      <c r="Z132" s="28"/>
      <c r="AA132" s="29"/>
      <c r="AB132" s="28"/>
      <c r="AC132" s="29"/>
      <c r="AD132" s="28"/>
      <c r="AE132" s="29"/>
      <c r="AF132" s="28"/>
      <c r="AG132" s="29"/>
      <c r="AH132" s="28"/>
      <c r="AI132" s="28"/>
      <c r="AJ132" s="28"/>
      <c r="AK132" s="28"/>
      <c r="AL132" s="28"/>
      <c r="AM132" s="28"/>
      <c r="AN132" s="28"/>
      <c r="AO132" s="28"/>
      <c r="AP132" s="28"/>
      <c r="AQ132" s="28"/>
      <c r="AR132" s="28"/>
      <c r="AS132" s="28"/>
      <c r="AT132" s="28"/>
      <c r="AU132" s="28"/>
      <c r="AV132" s="28"/>
      <c r="AW132" s="28"/>
      <c r="AX132" s="28"/>
      <c r="AY132" s="28"/>
      <c r="AZ132" s="28"/>
      <c r="BA132" s="29"/>
      <c r="BB132" s="28"/>
      <c r="BC132" s="29"/>
      <c r="BD132" s="28"/>
      <c r="BE132" s="29"/>
      <c r="BF132" s="28"/>
      <c r="BG132" s="29"/>
      <c r="BH132" s="28"/>
      <c r="BI132" s="29"/>
      <c r="BJ132" s="28"/>
      <c r="BK132" s="29"/>
      <c r="BL132" s="28"/>
      <c r="BM132" s="29"/>
      <c r="BN132" s="28"/>
      <c r="BO132" s="29"/>
      <c r="BP132" s="28"/>
      <c r="BQ132" s="29"/>
      <c r="BR132" s="28"/>
      <c r="BS132" s="29"/>
      <c r="BT132" s="28"/>
      <c r="BU132" s="29"/>
      <c r="BV132" s="28"/>
      <c r="BW132" s="29"/>
      <c r="BX132" s="28"/>
      <c r="BY132" s="28"/>
      <c r="BZ132" s="28"/>
      <c r="CA132" s="28"/>
      <c r="CB132" s="29"/>
      <c r="CC132" s="28"/>
      <c r="CD132" s="28"/>
      <c r="CE132" s="29"/>
      <c r="CF132" s="28"/>
      <c r="CG132" s="29"/>
      <c r="CH132" s="28"/>
      <c r="CI132" s="29"/>
      <c r="CJ132" s="28"/>
      <c r="CK132" s="28"/>
      <c r="CL132" s="28"/>
      <c r="CM132" s="28"/>
      <c r="CN132" s="28"/>
      <c r="CO132" s="28"/>
      <c r="CP132" s="28"/>
      <c r="CQ132" s="28"/>
      <c r="CR132" s="28"/>
      <c r="CS132" s="28"/>
      <c r="CT132" s="28"/>
      <c r="CU132" s="28"/>
      <c r="CV132" s="29"/>
      <c r="CW132" s="28"/>
      <c r="CX132" s="29"/>
      <c r="CY132" s="28"/>
      <c r="CZ132" s="28"/>
      <c r="DA132" s="29"/>
      <c r="DB132" s="28"/>
      <c r="DC132" s="29"/>
      <c r="DD132" s="28"/>
      <c r="DE132" s="28"/>
      <c r="DF132" s="28"/>
      <c r="DG132" s="29"/>
      <c r="DH132" s="28"/>
      <c r="DI132" s="29"/>
      <c r="DJ132" s="28"/>
      <c r="DK132" s="29"/>
      <c r="DL132" s="28"/>
      <c r="DM132" s="28"/>
      <c r="DN132" s="28"/>
      <c r="DO132" s="29"/>
      <c r="DP132" s="28"/>
      <c r="DQ132" s="28"/>
      <c r="DR132" s="28"/>
      <c r="DS132" s="28"/>
      <c r="DT132" s="28"/>
      <c r="DU132" s="28"/>
      <c r="DV132" s="28"/>
      <c r="DW132" s="28"/>
      <c r="DX132" s="28"/>
      <c r="DY132" s="28"/>
      <c r="DZ132" s="28"/>
      <c r="EA132" s="28"/>
      <c r="EB132" s="28"/>
      <c r="EC132" s="28"/>
      <c r="ED132" s="28"/>
      <c r="EE132" s="28"/>
      <c r="EF132" s="28"/>
      <c r="EG132" s="28"/>
      <c r="EH132" s="28"/>
      <c r="EI132" s="28"/>
      <c r="EJ132" s="28"/>
      <c r="EK132" s="28"/>
      <c r="EL132" s="28"/>
      <c r="EM132" s="28"/>
      <c r="EN132" s="28"/>
      <c r="EO132" s="28"/>
      <c r="EP132" s="28"/>
      <c r="EQ132" s="28"/>
      <c r="ER132" s="28"/>
      <c r="ES132" s="28"/>
      <c r="ET132" s="28"/>
      <c r="EU132" s="28"/>
      <c r="EV132" s="28"/>
      <c r="EW132" s="28"/>
      <c r="EX132" s="28"/>
      <c r="EY132" s="28"/>
      <c r="EZ132" s="28"/>
      <c r="FA132" s="28"/>
      <c r="FB132" s="28"/>
      <c r="FC132" s="28"/>
      <c r="FD132" s="28"/>
      <c r="FE132" s="28"/>
      <c r="FF132" s="28"/>
      <c r="FG132" s="28"/>
      <c r="FH132" s="28"/>
      <c r="FI132" s="29"/>
      <c r="FJ132" s="28"/>
      <c r="FK132" s="29"/>
      <c r="FL132" s="29"/>
      <c r="FM132" s="29"/>
      <c r="GA132" s="60">
        <f>IF(AND(BCTrenCoso!E132&gt;0,BCTrenCoso!F132&gt;0),BCTrenCoso!E132/BCTrenCoso!F132*100,0)</f>
        <v>0</v>
      </c>
      <c r="GB132" s="41">
        <f>IF(AND(BCTrenCoso!G132&gt;0,BCTrenCoso!H132&gt;0),BCTrenCoso!G132/BCTrenCoso!H132*100,0)</f>
        <v>0</v>
      </c>
      <c r="GC132" s="41">
        <f>IF(AND(BCTrenCoso!I132&gt;0,BCTrenCoso!J132&gt;0),BCTrenCoso!I132*BCTrenCoso!J132,0)</f>
        <v>0</v>
      </c>
      <c r="GD132" s="41">
        <f>IF(AND(BCTrenCoso!I132&gt;0,BCTrenCoso!J132&gt;0),BCTrenCoso!J132,0)</f>
        <v>0</v>
      </c>
      <c r="GE132" s="41">
        <f>IF(AND(BCTrenCoso!K132&gt;0,BCTrenCoso!L132&gt;0),BCTrenCoso!K132*BCTrenCoso!L132,0)</f>
        <v>0</v>
      </c>
      <c r="GF132" s="41">
        <f>IF(AND(BCTrenCoso!K132&gt;0,BCTrenCoso!L132&gt;0),BCTrenCoso!L132,0)</f>
        <v>0</v>
      </c>
      <c r="GG132" s="41">
        <f>IF(AND(BCTrenCoso!M132&gt;0,BCTrenCoso!N132&gt;0),BCTrenCoso!M132*BCTrenCoso!N132,0)</f>
        <v>0</v>
      </c>
      <c r="GH132" s="41">
        <f>IF(AND(BCTrenCoso!M132&gt;0,BCTrenCoso!N132&gt;0),BCTrenCoso!N132,0)</f>
        <v>0</v>
      </c>
      <c r="GI132" s="41">
        <f>IF(AND(BCTrenCoso!O132&gt;0,BCTrenCoso!P132&gt;0),BCTrenCoso!O132*BCTrenCoso!P132,0)</f>
        <v>0</v>
      </c>
      <c r="GJ132" s="41">
        <f>IF(AND(BCTrenCoso!O132&gt;0,BCTrenCoso!P132&gt;0),BCTrenCoso!P132,0)</f>
        <v>0</v>
      </c>
      <c r="GK132" s="41">
        <f>IF(AND(BCTrenCoso!Q132&gt;0,BCTrenCoso!R132&gt;0),BCTrenCoso!Q132*BCTrenCoso!R132,0)</f>
        <v>0</v>
      </c>
      <c r="GL132" s="41">
        <f>IF(AND(BCTrenCoso!Q132&gt;0,BCTrenCoso!R132&gt;0),BCTrenCoso!R132,0)</f>
        <v>0</v>
      </c>
      <c r="GM132" s="41">
        <f>IF(AND(BCTrenCoso!S132&gt;0,BCTrenCoso!T132&gt;0),BCTrenCoso!S132*BCTrenCoso!T132,0)</f>
        <v>0</v>
      </c>
      <c r="GN132" s="41">
        <f>IF(AND(BCTrenCoso!S132&gt;0,BCTrenCoso!T132&gt;0),BCTrenCoso!T132,0)</f>
        <v>0</v>
      </c>
      <c r="GO132" s="41">
        <f>IF(AND(BCTrenCoso!U132&gt;0,BCTrenCoso!V132&gt;0),BCTrenCoso!U132/BCTrenCoso!V132*100,0)</f>
        <v>0</v>
      </c>
      <c r="GP132" s="41">
        <f>IF(AND(BCTrenCoso!X132&gt;0,BCTrenCoso!Y132&gt;0),BCTrenCoso!X132/BCTrenCoso!Y132*100,0)</f>
        <v>0</v>
      </c>
      <c r="GQ132" s="41">
        <f>IF(AND(BCTrenCoso!Z132&gt;0,BCTrenCoso!AA132&gt;0),BCTrenCoso!Z132/BCTrenCoso!AA132*100,0)</f>
        <v>0</v>
      </c>
      <c r="GR132" s="41">
        <f>IF(AND(BCTrenCoso!AB132&gt;0,BCTrenCoso!AC132&gt;0),BCTrenCoso!AB132/BCTrenCoso!AC132*100,0)</f>
        <v>0</v>
      </c>
      <c r="GS132" s="41">
        <f>IF(AND(BCTrenCoso!AD132&gt;0,BCTrenCoso!AE132&gt;0),BCTrenCoso!AD132/BCTrenCoso!AE132*100,0)</f>
        <v>0</v>
      </c>
      <c r="GT132" s="41">
        <f>IF(AND(BCTrenCoso!AF132&gt;0,BCTrenCoso!AG132&gt;0),BCTrenCoso!AF132/BCTrenCoso!AG132*100,0)</f>
        <v>0</v>
      </c>
      <c r="GU132" s="41">
        <f>IF(AND(BCTrenCoso!AZ132&gt;0,BCTrenCoso!BA132&gt;0),BCTrenCoso!AZ132/BCTrenCoso!BA132*100,0)</f>
        <v>0</v>
      </c>
      <c r="GV132" s="41">
        <f>IF(AND(BCTrenCoso!BB132&gt;0,BCTrenCoso!BC132&gt;0),BCTrenCoso!BB132/BCTrenCoso!BC132*100,0)</f>
        <v>0</v>
      </c>
      <c r="GW132" s="41">
        <f>IF(AND(BCTrenCoso!BD132&gt;0,BCTrenCoso!BE132&gt;0),BCTrenCoso!BD132/BCTrenCoso!BE132*100,0)</f>
        <v>0</v>
      </c>
      <c r="GX132" s="41">
        <f>IF(AND(BCTrenCoso!BF132&gt;0,BCTrenCoso!BG132&gt;0),BCTrenCoso!BF132/BCTrenCoso!BG132*100,0)</f>
        <v>0</v>
      </c>
      <c r="GY132" s="41">
        <f>IF(AND(BCTrenCoso!BH132&gt;0,BCTrenCoso!BI132&gt;0),BCTrenCoso!BH132/BCTrenCoso!BI132*100,0)</f>
        <v>0</v>
      </c>
      <c r="GZ132" s="41">
        <f>IF(AND(BCTrenCoso!BJ132&gt;0,BCTrenCoso!BK132&gt;0),BCTrenCoso!BJ132/BCTrenCoso!BK132*100,0)</f>
        <v>0</v>
      </c>
      <c r="HA132" s="41">
        <f>IF(AND(BCTrenCoso!BL132&gt;0,BCTrenCoso!BM132&gt;0),BCTrenCoso!BL132/BCTrenCoso!BM132*100,0)</f>
        <v>0</v>
      </c>
      <c r="HB132" s="41">
        <f>IF(AND(BCTrenCoso!BN132&gt;0,BCTrenCoso!BO132&gt;0),BCTrenCoso!BN132/BCTrenCoso!BO132*100,0)</f>
        <v>0</v>
      </c>
      <c r="HC132" s="41">
        <f>IF(AND(BCTrenCoso!BP132&gt;0,BCTrenCoso!BQ132&gt;0),BCTrenCoso!BP132/BCTrenCoso!BQ132*100,0)</f>
        <v>0</v>
      </c>
      <c r="HD132" s="41">
        <f>IF(AND(BCTrenCoso!BR132&gt;0,BCTrenCoso!BS132&gt;0),BCTrenCoso!BR132/BCTrenCoso!BS132*100,0)</f>
        <v>0</v>
      </c>
      <c r="HE132" s="41">
        <f>IF(AND(BCTrenCoso!BT132&gt;0,BCTrenCoso!BU132&gt;0),BCTrenCoso!BT132/BCTrenCoso!BU132*100,0)</f>
        <v>0</v>
      </c>
      <c r="HF132" s="41">
        <f>IF(AND(BCTrenCoso!BV132&gt;0,BCTrenCoso!BW132&gt;0),BCTrenCoso!BV132/BCTrenCoso!BW132*100,0)</f>
        <v>0</v>
      </c>
      <c r="HG132" s="41">
        <f>IF(AND(BCTrenCoso!CA132&gt;0,BCTrenCoso!CB132&gt;0),BCTrenCoso!CA132/BCTrenCoso!CB132*100,0)</f>
        <v>0</v>
      </c>
      <c r="HH132" s="41">
        <f>IF(AND(BCTrenCoso!CD132&gt;0,BCTrenCoso!CE132&gt;0),BCTrenCoso!CD132/BCTrenCoso!CE132*100,0)</f>
        <v>0</v>
      </c>
      <c r="HI132" s="41">
        <f>IF(AND(BCTrenCoso!CF132&gt;0,BCTrenCoso!CG132&gt;0),BCTrenCoso!CF132/BCTrenCoso!CG132*100,0)</f>
        <v>0</v>
      </c>
      <c r="HJ132" s="41">
        <f>IF(AND(BCTrenCoso!CH132&gt;0,BCTrenCoso!CI132&gt;0),BCTrenCoso!CH132/BCTrenCoso!CI132*100,0)</f>
        <v>0</v>
      </c>
      <c r="HK132" s="41">
        <f>IF(AND(BCTrenCoso!CU132&gt;0,BCTrenCoso!CV132&gt;0),BCTrenCoso!CU132/BCTrenCoso!CV132*100,0)</f>
        <v>0</v>
      </c>
      <c r="HL132" s="41">
        <f>IF(AND(BCTrenCoso!CW132&gt;0,BCTrenCoso!CX132&gt;0),BCTrenCoso!CW132/BCTrenCoso!CX132*100,0)</f>
        <v>0</v>
      </c>
      <c r="HM132" s="41">
        <f>IF(AND(BCTrenCoso!CZ132&gt;0,BCTrenCoso!DA132&gt;0),BCTrenCoso!CZ132/BCTrenCoso!DA132*100,0)</f>
        <v>0</v>
      </c>
      <c r="HN132" s="41">
        <f>IF(AND(BCTrenCoso!DB132&gt;0,BCTrenCoso!DC132&gt;0),BCTrenCoso!DB132/BCTrenCoso!DC132*100,0)</f>
        <v>0</v>
      </c>
      <c r="HO132" s="41">
        <f>IF(AND(BCTrenCoso!DF132&gt;0,BCTrenCoso!DG132&gt;0),BCTrenCoso!DF132/BCTrenCoso!DG132*100,0)</f>
        <v>0</v>
      </c>
      <c r="HP132" s="41">
        <f>IF(AND(BCTrenCoso!DH132&gt;0,BCTrenCoso!DI132&gt;0),BCTrenCoso!DH132/BCTrenCoso!DI132*100,0)</f>
        <v>0</v>
      </c>
      <c r="HQ132" s="41">
        <f>IF(AND(BCTrenCoso!DJ132&gt;0,BCTrenCoso!DK132&gt;0),BCTrenCoso!DJ132/BCTrenCoso!DK132*100,0)</f>
        <v>0</v>
      </c>
      <c r="HR132" s="41">
        <f>IF(AND(BCTrenCoso!DN132&gt;0,BCTrenCoso!DO132&gt;0),BCTrenCoso!DN132/BCTrenCoso!DO132*100,0)</f>
        <v>0</v>
      </c>
      <c r="HS132" s="41">
        <f>IF(AND(BCTrenCoso!FH132&gt;0,BCTrenCoso!FI132&gt;0),BCTrenCoso!FH132/BCTrenCoso!FI132*100,0)</f>
        <v>0</v>
      </c>
      <c r="HT132" s="41">
        <f>IF(AND(BCTrenCoso!FJ132&gt;0,BCTrenCoso!FK132&gt;0),BCTrenCoso!FJ132/BCTrenCoso!FK132*100,0)</f>
        <v>0</v>
      </c>
      <c r="HU132" s="41">
        <f t="shared" si="5"/>
        <v>0</v>
      </c>
      <c r="HV132" s="41">
        <f t="shared" si="6"/>
        <v>0</v>
      </c>
      <c r="HW132" s="41">
        <f t="shared" si="7"/>
        <v>0</v>
      </c>
      <c r="HX132" s="41">
        <f t="shared" si="8"/>
        <v>0</v>
      </c>
    </row>
    <row r="133" spans="1:232" s="64" customFormat="1" ht="22.5" customHeight="1" x14ac:dyDescent="0.2">
      <c r="A133" s="63">
        <f t="shared" si="12"/>
        <v>128</v>
      </c>
      <c r="B133" s="46"/>
      <c r="C133" s="47"/>
      <c r="D133" s="47"/>
      <c r="E133" s="47"/>
      <c r="F133" s="29"/>
      <c r="G133" s="47"/>
      <c r="H133" s="29"/>
      <c r="I133" s="47"/>
      <c r="J133" s="47"/>
      <c r="K133" s="47"/>
      <c r="L133" s="47"/>
      <c r="M133" s="47"/>
      <c r="N133" s="47"/>
      <c r="O133" s="47"/>
      <c r="P133" s="47"/>
      <c r="Q133" s="47"/>
      <c r="R133" s="47"/>
      <c r="S133" s="47"/>
      <c r="T133" s="47"/>
      <c r="U133" s="47"/>
      <c r="V133" s="29"/>
      <c r="W133" s="47"/>
      <c r="X133" s="47"/>
      <c r="Y133" s="29"/>
      <c r="Z133" s="47"/>
      <c r="AA133" s="29"/>
      <c r="AB133" s="47"/>
      <c r="AC133" s="29"/>
      <c r="AD133" s="47"/>
      <c r="AE133" s="29"/>
      <c r="AF133" s="47"/>
      <c r="AG133" s="29"/>
      <c r="AH133" s="47"/>
      <c r="AI133" s="47"/>
      <c r="AJ133" s="47"/>
      <c r="AK133" s="47"/>
      <c r="AL133" s="47"/>
      <c r="AM133" s="47"/>
      <c r="AN133" s="47"/>
      <c r="AO133" s="47"/>
      <c r="AP133" s="47"/>
      <c r="AQ133" s="47"/>
      <c r="AR133" s="47"/>
      <c r="AS133" s="47"/>
      <c r="AT133" s="47"/>
      <c r="AU133" s="47"/>
      <c r="AV133" s="47"/>
      <c r="AW133" s="47"/>
      <c r="AX133" s="47"/>
      <c r="AY133" s="47"/>
      <c r="AZ133" s="47"/>
      <c r="BA133" s="29"/>
      <c r="BB133" s="47"/>
      <c r="BC133" s="29"/>
      <c r="BD133" s="47"/>
      <c r="BE133" s="29"/>
      <c r="BF133" s="47"/>
      <c r="BG133" s="29"/>
      <c r="BH133" s="47"/>
      <c r="BI133" s="29"/>
      <c r="BJ133" s="47"/>
      <c r="BK133" s="29"/>
      <c r="BL133" s="47"/>
      <c r="BM133" s="29"/>
      <c r="BN133" s="47"/>
      <c r="BO133" s="29"/>
      <c r="BP133" s="47"/>
      <c r="BQ133" s="29"/>
      <c r="BR133" s="47"/>
      <c r="BS133" s="29"/>
      <c r="BT133" s="47"/>
      <c r="BU133" s="29"/>
      <c r="BV133" s="47"/>
      <c r="BW133" s="29"/>
      <c r="BX133" s="47"/>
      <c r="BY133" s="47"/>
      <c r="BZ133" s="47"/>
      <c r="CA133" s="47"/>
      <c r="CB133" s="29"/>
      <c r="CC133" s="47"/>
      <c r="CD133" s="47"/>
      <c r="CE133" s="29"/>
      <c r="CF133" s="47"/>
      <c r="CG133" s="29"/>
      <c r="CH133" s="47"/>
      <c r="CI133" s="29"/>
      <c r="CJ133" s="47"/>
      <c r="CK133" s="47"/>
      <c r="CL133" s="47"/>
      <c r="CM133" s="47"/>
      <c r="CN133" s="47"/>
      <c r="CO133" s="47"/>
      <c r="CP133" s="47"/>
      <c r="CQ133" s="47"/>
      <c r="CR133" s="47"/>
      <c r="CS133" s="47"/>
      <c r="CT133" s="47"/>
      <c r="CU133" s="47"/>
      <c r="CV133" s="29"/>
      <c r="CW133" s="47"/>
      <c r="CX133" s="29"/>
      <c r="CY133" s="47"/>
      <c r="CZ133" s="47"/>
      <c r="DA133" s="29"/>
      <c r="DB133" s="47"/>
      <c r="DC133" s="29"/>
      <c r="DD133" s="47"/>
      <c r="DE133" s="47"/>
      <c r="DF133" s="47"/>
      <c r="DG133" s="29"/>
      <c r="DH133" s="47"/>
      <c r="DI133" s="29"/>
      <c r="DJ133" s="47"/>
      <c r="DK133" s="29"/>
      <c r="DL133" s="47"/>
      <c r="DM133" s="47"/>
      <c r="DN133" s="47"/>
      <c r="DO133" s="29"/>
      <c r="DP133" s="47"/>
      <c r="DQ133" s="47"/>
      <c r="DR133" s="47"/>
      <c r="DS133" s="47"/>
      <c r="DT133" s="47"/>
      <c r="DU133" s="47"/>
      <c r="DV133" s="47"/>
      <c r="DW133" s="47"/>
      <c r="DX133" s="47"/>
      <c r="DY133" s="47"/>
      <c r="DZ133" s="47"/>
      <c r="EA133" s="47"/>
      <c r="EB133" s="47"/>
      <c r="EC133" s="47"/>
      <c r="ED133" s="47"/>
      <c r="EE133" s="47"/>
      <c r="EF133" s="47"/>
      <c r="EG133" s="47"/>
      <c r="EH133" s="47"/>
      <c r="EI133" s="47"/>
      <c r="EJ133" s="47"/>
      <c r="EK133" s="47"/>
      <c r="EL133" s="47"/>
      <c r="EM133" s="47"/>
      <c r="EN133" s="47"/>
      <c r="EO133" s="47"/>
      <c r="EP133" s="47"/>
      <c r="EQ133" s="47"/>
      <c r="ER133" s="47"/>
      <c r="ES133" s="47"/>
      <c r="ET133" s="47"/>
      <c r="EU133" s="47"/>
      <c r="EV133" s="47"/>
      <c r="EW133" s="47"/>
      <c r="EX133" s="47"/>
      <c r="EY133" s="47"/>
      <c r="EZ133" s="47"/>
      <c r="FA133" s="47"/>
      <c r="FB133" s="47"/>
      <c r="FC133" s="47"/>
      <c r="FD133" s="47"/>
      <c r="FE133" s="47"/>
      <c r="FF133" s="47"/>
      <c r="FG133" s="47"/>
      <c r="FH133" s="47"/>
      <c r="FI133" s="29"/>
      <c r="FJ133" s="47"/>
      <c r="FK133" s="29"/>
      <c r="FL133" s="48"/>
      <c r="FM133" s="48"/>
      <c r="GA133" s="60">
        <f>IF(AND(BCTrenCoso!E133&gt;0,BCTrenCoso!F133&gt;0),BCTrenCoso!E133/BCTrenCoso!F133*100,0)</f>
        <v>0</v>
      </c>
      <c r="GB133" s="41">
        <f>IF(AND(BCTrenCoso!G133&gt;0,BCTrenCoso!H133&gt;0),BCTrenCoso!G133/BCTrenCoso!H133*100,0)</f>
        <v>0</v>
      </c>
      <c r="GC133" s="41">
        <f>IF(AND(BCTrenCoso!I133&gt;0,BCTrenCoso!J133&gt;0),BCTrenCoso!I133*BCTrenCoso!J133,0)</f>
        <v>0</v>
      </c>
      <c r="GD133" s="41">
        <f>IF(AND(BCTrenCoso!I133&gt;0,BCTrenCoso!J133&gt;0),BCTrenCoso!J133,0)</f>
        <v>0</v>
      </c>
      <c r="GE133" s="41">
        <f>IF(AND(BCTrenCoso!K133&gt;0,BCTrenCoso!L133&gt;0),BCTrenCoso!K133*BCTrenCoso!L133,0)</f>
        <v>0</v>
      </c>
      <c r="GF133" s="41">
        <f>IF(AND(BCTrenCoso!K133&gt;0,BCTrenCoso!L133&gt;0),BCTrenCoso!L133,0)</f>
        <v>0</v>
      </c>
      <c r="GG133" s="41">
        <f>IF(AND(BCTrenCoso!M133&gt;0,BCTrenCoso!N133&gt;0),BCTrenCoso!M133*BCTrenCoso!N133,0)</f>
        <v>0</v>
      </c>
      <c r="GH133" s="41">
        <f>IF(AND(BCTrenCoso!M133&gt;0,BCTrenCoso!N133&gt;0),BCTrenCoso!N133,0)</f>
        <v>0</v>
      </c>
      <c r="GI133" s="41">
        <f>IF(AND(BCTrenCoso!O133&gt;0,BCTrenCoso!P133&gt;0),BCTrenCoso!O133*BCTrenCoso!P133,0)</f>
        <v>0</v>
      </c>
      <c r="GJ133" s="41">
        <f>IF(AND(BCTrenCoso!O133&gt;0,BCTrenCoso!P133&gt;0),BCTrenCoso!P133,0)</f>
        <v>0</v>
      </c>
      <c r="GK133" s="41">
        <f>IF(AND(BCTrenCoso!Q133&gt;0,BCTrenCoso!R133&gt;0),BCTrenCoso!Q133*BCTrenCoso!R133,0)</f>
        <v>0</v>
      </c>
      <c r="GL133" s="41">
        <f>IF(AND(BCTrenCoso!Q133&gt;0,BCTrenCoso!R133&gt;0),BCTrenCoso!R133,0)</f>
        <v>0</v>
      </c>
      <c r="GM133" s="41">
        <f>IF(AND(BCTrenCoso!S133&gt;0,BCTrenCoso!T133&gt;0),BCTrenCoso!S133*BCTrenCoso!T133,0)</f>
        <v>0</v>
      </c>
      <c r="GN133" s="41">
        <f>IF(AND(BCTrenCoso!S133&gt;0,BCTrenCoso!T133&gt;0),BCTrenCoso!T133,0)</f>
        <v>0</v>
      </c>
      <c r="GO133" s="41">
        <f>IF(AND(BCTrenCoso!U133&gt;0,BCTrenCoso!V133&gt;0),BCTrenCoso!U133/BCTrenCoso!V133*100,0)</f>
        <v>0</v>
      </c>
      <c r="GP133" s="41">
        <f>IF(AND(BCTrenCoso!X133&gt;0,BCTrenCoso!Y133&gt;0),BCTrenCoso!X133/BCTrenCoso!Y133*100,0)</f>
        <v>0</v>
      </c>
      <c r="GQ133" s="41">
        <f>IF(AND(BCTrenCoso!Z133&gt;0,BCTrenCoso!AA133&gt;0),BCTrenCoso!Z133/BCTrenCoso!AA133*100,0)</f>
        <v>0</v>
      </c>
      <c r="GR133" s="41">
        <f>IF(AND(BCTrenCoso!AB133&gt;0,BCTrenCoso!AC133&gt;0),BCTrenCoso!AB133/BCTrenCoso!AC133*100,0)</f>
        <v>0</v>
      </c>
      <c r="GS133" s="41">
        <f>IF(AND(BCTrenCoso!AD133&gt;0,BCTrenCoso!AE133&gt;0),BCTrenCoso!AD133/BCTrenCoso!AE133*100,0)</f>
        <v>0</v>
      </c>
      <c r="GT133" s="41">
        <f>IF(AND(BCTrenCoso!AF133&gt;0,BCTrenCoso!AG133&gt;0),BCTrenCoso!AF133/BCTrenCoso!AG133*100,0)</f>
        <v>0</v>
      </c>
      <c r="GU133" s="41">
        <f>IF(AND(BCTrenCoso!AZ133&gt;0,BCTrenCoso!BA133&gt;0),BCTrenCoso!AZ133/BCTrenCoso!BA133*100,0)</f>
        <v>0</v>
      </c>
      <c r="GV133" s="41">
        <f>IF(AND(BCTrenCoso!BB133&gt;0,BCTrenCoso!BC133&gt;0),BCTrenCoso!BB133/BCTrenCoso!BC133*100,0)</f>
        <v>0</v>
      </c>
      <c r="GW133" s="41">
        <f>IF(AND(BCTrenCoso!BD133&gt;0,BCTrenCoso!BE133&gt;0),BCTrenCoso!BD133/BCTrenCoso!BE133*100,0)</f>
        <v>0</v>
      </c>
      <c r="GX133" s="41">
        <f>IF(AND(BCTrenCoso!BF133&gt;0,BCTrenCoso!BG133&gt;0),BCTrenCoso!BF133/BCTrenCoso!BG133*100,0)</f>
        <v>0</v>
      </c>
      <c r="GY133" s="41">
        <f>IF(AND(BCTrenCoso!BH133&gt;0,BCTrenCoso!BI133&gt;0),BCTrenCoso!BH133/BCTrenCoso!BI133*100,0)</f>
        <v>0</v>
      </c>
      <c r="GZ133" s="41">
        <f>IF(AND(BCTrenCoso!BJ133&gt;0,BCTrenCoso!BK133&gt;0),BCTrenCoso!BJ133/BCTrenCoso!BK133*100,0)</f>
        <v>0</v>
      </c>
      <c r="HA133" s="41">
        <f>IF(AND(BCTrenCoso!BL133&gt;0,BCTrenCoso!BM133&gt;0),BCTrenCoso!BL133/BCTrenCoso!BM133*100,0)</f>
        <v>0</v>
      </c>
      <c r="HB133" s="41">
        <f>IF(AND(BCTrenCoso!BN133&gt;0,BCTrenCoso!BO133&gt;0),BCTrenCoso!BN133/BCTrenCoso!BO133*100,0)</f>
        <v>0</v>
      </c>
      <c r="HC133" s="41">
        <f>IF(AND(BCTrenCoso!BP133&gt;0,BCTrenCoso!BQ133&gt;0),BCTrenCoso!BP133/BCTrenCoso!BQ133*100,0)</f>
        <v>0</v>
      </c>
      <c r="HD133" s="41">
        <f>IF(AND(BCTrenCoso!BR133&gt;0,BCTrenCoso!BS133&gt;0),BCTrenCoso!BR133/BCTrenCoso!BS133*100,0)</f>
        <v>0</v>
      </c>
      <c r="HE133" s="41">
        <f>IF(AND(BCTrenCoso!BT133&gt;0,BCTrenCoso!BU133&gt;0),BCTrenCoso!BT133/BCTrenCoso!BU133*100,0)</f>
        <v>0</v>
      </c>
      <c r="HF133" s="41">
        <f>IF(AND(BCTrenCoso!BV133&gt;0,BCTrenCoso!BW133&gt;0),BCTrenCoso!BV133/BCTrenCoso!BW133*100,0)</f>
        <v>0</v>
      </c>
      <c r="HG133" s="41">
        <f>IF(AND(BCTrenCoso!CA133&gt;0,BCTrenCoso!CB133&gt;0),BCTrenCoso!CA133/BCTrenCoso!CB133*100,0)</f>
        <v>0</v>
      </c>
      <c r="HH133" s="41">
        <f>IF(AND(BCTrenCoso!CD133&gt;0,BCTrenCoso!CE133&gt;0),BCTrenCoso!CD133/BCTrenCoso!CE133*100,0)</f>
        <v>0</v>
      </c>
      <c r="HI133" s="41">
        <f>IF(AND(BCTrenCoso!CF133&gt;0,BCTrenCoso!CG133&gt;0),BCTrenCoso!CF133/BCTrenCoso!CG133*100,0)</f>
        <v>0</v>
      </c>
      <c r="HJ133" s="41">
        <f>IF(AND(BCTrenCoso!CH133&gt;0,BCTrenCoso!CI133&gt;0),BCTrenCoso!CH133/BCTrenCoso!CI133*100,0)</f>
        <v>0</v>
      </c>
      <c r="HK133" s="41">
        <f>IF(AND(BCTrenCoso!CU133&gt;0,BCTrenCoso!CV133&gt;0),BCTrenCoso!CU133/BCTrenCoso!CV133*100,0)</f>
        <v>0</v>
      </c>
      <c r="HL133" s="41">
        <f>IF(AND(BCTrenCoso!CW133&gt;0,BCTrenCoso!CX133&gt;0),BCTrenCoso!CW133/BCTrenCoso!CX133*100,0)</f>
        <v>0</v>
      </c>
      <c r="HM133" s="41">
        <f>IF(AND(BCTrenCoso!CZ133&gt;0,BCTrenCoso!DA133&gt;0),BCTrenCoso!CZ133/BCTrenCoso!DA133*100,0)</f>
        <v>0</v>
      </c>
      <c r="HN133" s="41">
        <f>IF(AND(BCTrenCoso!DB133&gt;0,BCTrenCoso!DC133&gt;0),BCTrenCoso!DB133/BCTrenCoso!DC133*100,0)</f>
        <v>0</v>
      </c>
      <c r="HO133" s="41">
        <f>IF(AND(BCTrenCoso!DF133&gt;0,BCTrenCoso!DG133&gt;0),BCTrenCoso!DF133/BCTrenCoso!DG133*100,0)</f>
        <v>0</v>
      </c>
      <c r="HP133" s="41">
        <f>IF(AND(BCTrenCoso!DH133&gt;0,BCTrenCoso!DI133&gt;0),BCTrenCoso!DH133/BCTrenCoso!DI133*100,0)</f>
        <v>0</v>
      </c>
      <c r="HQ133" s="41">
        <f>IF(AND(BCTrenCoso!DJ133&gt;0,BCTrenCoso!DK133&gt;0),BCTrenCoso!DJ133/BCTrenCoso!DK133*100,0)</f>
        <v>0</v>
      </c>
      <c r="HR133" s="41">
        <f>IF(AND(BCTrenCoso!DN133&gt;0,BCTrenCoso!DO133&gt;0),BCTrenCoso!DN133/BCTrenCoso!DO133*100,0)</f>
        <v>0</v>
      </c>
      <c r="HS133" s="41">
        <f>IF(AND(BCTrenCoso!FH133&gt;0,BCTrenCoso!FI133&gt;0),BCTrenCoso!FH133/BCTrenCoso!FI133*100,0)</f>
        <v>0</v>
      </c>
      <c r="HT133" s="41">
        <f>IF(AND(BCTrenCoso!FJ133&gt;0,BCTrenCoso!FK133&gt;0),BCTrenCoso!FJ133/BCTrenCoso!FK133*100,0)</f>
        <v>0</v>
      </c>
      <c r="HU133" s="41">
        <f t="shared" si="5"/>
        <v>0</v>
      </c>
      <c r="HV133" s="41">
        <f t="shared" si="6"/>
        <v>0</v>
      </c>
      <c r="HW133" s="41">
        <f t="shared" si="7"/>
        <v>0</v>
      </c>
      <c r="HX133" s="41">
        <f t="shared" si="8"/>
        <v>0</v>
      </c>
    </row>
    <row r="134" spans="1:232" ht="22.5" customHeight="1" x14ac:dyDescent="0.2">
      <c r="A134" s="49">
        <f t="shared" si="12"/>
        <v>129</v>
      </c>
      <c r="B134" s="27"/>
      <c r="C134" s="28"/>
      <c r="D134" s="28"/>
      <c r="E134" s="28"/>
      <c r="F134" s="29"/>
      <c r="G134" s="28"/>
      <c r="H134" s="29"/>
      <c r="I134" s="28"/>
      <c r="J134" s="28"/>
      <c r="K134" s="28"/>
      <c r="L134" s="28"/>
      <c r="M134" s="28"/>
      <c r="N134" s="28"/>
      <c r="O134" s="28"/>
      <c r="P134" s="28"/>
      <c r="Q134" s="28"/>
      <c r="R134" s="28"/>
      <c r="S134" s="28"/>
      <c r="T134" s="28"/>
      <c r="U134" s="28"/>
      <c r="V134" s="29"/>
      <c r="W134" s="28"/>
      <c r="X134" s="28"/>
      <c r="Y134" s="29"/>
      <c r="Z134" s="28"/>
      <c r="AA134" s="29"/>
      <c r="AB134" s="28"/>
      <c r="AC134" s="29"/>
      <c r="AD134" s="28"/>
      <c r="AE134" s="29"/>
      <c r="AF134" s="28"/>
      <c r="AG134" s="29"/>
      <c r="AH134" s="28"/>
      <c r="AI134" s="28"/>
      <c r="AJ134" s="28"/>
      <c r="AK134" s="28"/>
      <c r="AL134" s="28"/>
      <c r="AM134" s="28"/>
      <c r="AN134" s="28"/>
      <c r="AO134" s="28"/>
      <c r="AP134" s="28"/>
      <c r="AQ134" s="28"/>
      <c r="AR134" s="28"/>
      <c r="AS134" s="28"/>
      <c r="AT134" s="28"/>
      <c r="AU134" s="28"/>
      <c r="AV134" s="28"/>
      <c r="AW134" s="28"/>
      <c r="AX134" s="28"/>
      <c r="AY134" s="28"/>
      <c r="AZ134" s="28"/>
      <c r="BA134" s="29"/>
      <c r="BB134" s="28"/>
      <c r="BC134" s="29"/>
      <c r="BD134" s="28"/>
      <c r="BE134" s="29"/>
      <c r="BF134" s="28"/>
      <c r="BG134" s="29"/>
      <c r="BH134" s="28"/>
      <c r="BI134" s="29"/>
      <c r="BJ134" s="28"/>
      <c r="BK134" s="29"/>
      <c r="BL134" s="28"/>
      <c r="BM134" s="29"/>
      <c r="BN134" s="28"/>
      <c r="BO134" s="29"/>
      <c r="BP134" s="28"/>
      <c r="BQ134" s="29"/>
      <c r="BR134" s="28"/>
      <c r="BS134" s="29"/>
      <c r="BT134" s="28"/>
      <c r="BU134" s="29"/>
      <c r="BV134" s="28"/>
      <c r="BW134" s="29"/>
      <c r="BX134" s="28"/>
      <c r="BY134" s="28"/>
      <c r="BZ134" s="28"/>
      <c r="CA134" s="28"/>
      <c r="CB134" s="29"/>
      <c r="CC134" s="28"/>
      <c r="CD134" s="28"/>
      <c r="CE134" s="29"/>
      <c r="CF134" s="28"/>
      <c r="CG134" s="29"/>
      <c r="CH134" s="28"/>
      <c r="CI134" s="29"/>
      <c r="CJ134" s="28"/>
      <c r="CK134" s="28"/>
      <c r="CL134" s="28"/>
      <c r="CM134" s="28"/>
      <c r="CN134" s="28"/>
      <c r="CO134" s="28"/>
      <c r="CP134" s="28"/>
      <c r="CQ134" s="28"/>
      <c r="CR134" s="28"/>
      <c r="CS134" s="28"/>
      <c r="CT134" s="28"/>
      <c r="CU134" s="28"/>
      <c r="CV134" s="29"/>
      <c r="CW134" s="28"/>
      <c r="CX134" s="29"/>
      <c r="CY134" s="28"/>
      <c r="CZ134" s="28"/>
      <c r="DA134" s="29"/>
      <c r="DB134" s="28"/>
      <c r="DC134" s="29"/>
      <c r="DD134" s="28"/>
      <c r="DE134" s="28"/>
      <c r="DF134" s="28"/>
      <c r="DG134" s="29"/>
      <c r="DH134" s="28"/>
      <c r="DI134" s="29"/>
      <c r="DJ134" s="28"/>
      <c r="DK134" s="29"/>
      <c r="DL134" s="28"/>
      <c r="DM134" s="28"/>
      <c r="DN134" s="28"/>
      <c r="DO134" s="29"/>
      <c r="DP134" s="28"/>
      <c r="DQ134" s="28"/>
      <c r="DR134" s="28"/>
      <c r="DS134" s="28"/>
      <c r="DT134" s="28"/>
      <c r="DU134" s="28"/>
      <c r="DV134" s="28"/>
      <c r="DW134" s="28"/>
      <c r="DX134" s="28"/>
      <c r="DY134" s="28"/>
      <c r="DZ134" s="28"/>
      <c r="EA134" s="28"/>
      <c r="EB134" s="28"/>
      <c r="EC134" s="28"/>
      <c r="ED134" s="28"/>
      <c r="EE134" s="28"/>
      <c r="EF134" s="28"/>
      <c r="EG134" s="28"/>
      <c r="EH134" s="28"/>
      <c r="EI134" s="28"/>
      <c r="EJ134" s="28"/>
      <c r="EK134" s="28"/>
      <c r="EL134" s="28"/>
      <c r="EM134" s="28"/>
      <c r="EN134" s="28"/>
      <c r="EO134" s="28"/>
      <c r="EP134" s="28"/>
      <c r="EQ134" s="28"/>
      <c r="ER134" s="28"/>
      <c r="ES134" s="28"/>
      <c r="ET134" s="28"/>
      <c r="EU134" s="28"/>
      <c r="EV134" s="28"/>
      <c r="EW134" s="28"/>
      <c r="EX134" s="28"/>
      <c r="EY134" s="28"/>
      <c r="EZ134" s="28"/>
      <c r="FA134" s="28"/>
      <c r="FB134" s="28"/>
      <c r="FC134" s="28"/>
      <c r="FD134" s="28"/>
      <c r="FE134" s="28"/>
      <c r="FF134" s="28"/>
      <c r="FG134" s="28"/>
      <c r="FH134" s="28"/>
      <c r="FI134" s="29"/>
      <c r="FJ134" s="28"/>
      <c r="FK134" s="29"/>
      <c r="FL134" s="29"/>
      <c r="FM134" s="29"/>
      <c r="GA134" s="60">
        <f>IF(AND(BCTrenCoso!E134&gt;0,BCTrenCoso!F134&gt;0),BCTrenCoso!E134/BCTrenCoso!F134*100,0)</f>
        <v>0</v>
      </c>
      <c r="GB134" s="41">
        <f>IF(AND(BCTrenCoso!G134&gt;0,BCTrenCoso!H134&gt;0),BCTrenCoso!G134/BCTrenCoso!H134*100,0)</f>
        <v>0</v>
      </c>
      <c r="GC134" s="41">
        <f>IF(AND(BCTrenCoso!I134&gt;0,BCTrenCoso!J134&gt;0),BCTrenCoso!I134*BCTrenCoso!J134,0)</f>
        <v>0</v>
      </c>
      <c r="GD134" s="41">
        <f>IF(AND(BCTrenCoso!I134&gt;0,BCTrenCoso!J134&gt;0),BCTrenCoso!J134,0)</f>
        <v>0</v>
      </c>
      <c r="GE134" s="41">
        <f>IF(AND(BCTrenCoso!K134&gt;0,BCTrenCoso!L134&gt;0),BCTrenCoso!K134*BCTrenCoso!L134,0)</f>
        <v>0</v>
      </c>
      <c r="GF134" s="41">
        <f>IF(AND(BCTrenCoso!K134&gt;0,BCTrenCoso!L134&gt;0),BCTrenCoso!L134,0)</f>
        <v>0</v>
      </c>
      <c r="GG134" s="41">
        <f>IF(AND(BCTrenCoso!M134&gt;0,BCTrenCoso!N134&gt;0),BCTrenCoso!M134*BCTrenCoso!N134,0)</f>
        <v>0</v>
      </c>
      <c r="GH134" s="41">
        <f>IF(AND(BCTrenCoso!M134&gt;0,BCTrenCoso!N134&gt;0),BCTrenCoso!N134,0)</f>
        <v>0</v>
      </c>
      <c r="GI134" s="41">
        <f>IF(AND(BCTrenCoso!O134&gt;0,BCTrenCoso!P134&gt;0),BCTrenCoso!O134*BCTrenCoso!P134,0)</f>
        <v>0</v>
      </c>
      <c r="GJ134" s="41">
        <f>IF(AND(BCTrenCoso!O134&gt;0,BCTrenCoso!P134&gt;0),BCTrenCoso!P134,0)</f>
        <v>0</v>
      </c>
      <c r="GK134" s="41">
        <f>IF(AND(BCTrenCoso!Q134&gt;0,BCTrenCoso!R134&gt;0),BCTrenCoso!Q134*BCTrenCoso!R134,0)</f>
        <v>0</v>
      </c>
      <c r="GL134" s="41">
        <f>IF(AND(BCTrenCoso!Q134&gt;0,BCTrenCoso!R134&gt;0),BCTrenCoso!R134,0)</f>
        <v>0</v>
      </c>
      <c r="GM134" s="41">
        <f>IF(AND(BCTrenCoso!S134&gt;0,BCTrenCoso!T134&gt;0),BCTrenCoso!S134*BCTrenCoso!T134,0)</f>
        <v>0</v>
      </c>
      <c r="GN134" s="41">
        <f>IF(AND(BCTrenCoso!S134&gt;0,BCTrenCoso!T134&gt;0),BCTrenCoso!T134,0)</f>
        <v>0</v>
      </c>
      <c r="GO134" s="41">
        <f>IF(AND(BCTrenCoso!U134&gt;0,BCTrenCoso!V134&gt;0),BCTrenCoso!U134/BCTrenCoso!V134*100,0)</f>
        <v>0</v>
      </c>
      <c r="GP134" s="41">
        <f>IF(AND(BCTrenCoso!X134&gt;0,BCTrenCoso!Y134&gt;0),BCTrenCoso!X134/BCTrenCoso!Y134*100,0)</f>
        <v>0</v>
      </c>
      <c r="GQ134" s="41">
        <f>IF(AND(BCTrenCoso!Z134&gt;0,BCTrenCoso!AA134&gt;0),BCTrenCoso!Z134/BCTrenCoso!AA134*100,0)</f>
        <v>0</v>
      </c>
      <c r="GR134" s="41">
        <f>IF(AND(BCTrenCoso!AB134&gt;0,BCTrenCoso!AC134&gt;0),BCTrenCoso!AB134/BCTrenCoso!AC134*100,0)</f>
        <v>0</v>
      </c>
      <c r="GS134" s="41">
        <f>IF(AND(BCTrenCoso!AD134&gt;0,BCTrenCoso!AE134&gt;0),BCTrenCoso!AD134/BCTrenCoso!AE134*100,0)</f>
        <v>0</v>
      </c>
      <c r="GT134" s="41">
        <f>IF(AND(BCTrenCoso!AF134&gt;0,BCTrenCoso!AG134&gt;0),BCTrenCoso!AF134/BCTrenCoso!AG134*100,0)</f>
        <v>0</v>
      </c>
      <c r="GU134" s="41">
        <f>IF(AND(BCTrenCoso!AZ134&gt;0,BCTrenCoso!BA134&gt;0),BCTrenCoso!AZ134/BCTrenCoso!BA134*100,0)</f>
        <v>0</v>
      </c>
      <c r="GV134" s="41">
        <f>IF(AND(BCTrenCoso!BB134&gt;0,BCTrenCoso!BC134&gt;0),BCTrenCoso!BB134/BCTrenCoso!BC134*100,0)</f>
        <v>0</v>
      </c>
      <c r="GW134" s="41">
        <f>IF(AND(BCTrenCoso!BD134&gt;0,BCTrenCoso!BE134&gt;0),BCTrenCoso!BD134/BCTrenCoso!BE134*100,0)</f>
        <v>0</v>
      </c>
      <c r="GX134" s="41">
        <f>IF(AND(BCTrenCoso!BF134&gt;0,BCTrenCoso!BG134&gt;0),BCTrenCoso!BF134/BCTrenCoso!BG134*100,0)</f>
        <v>0</v>
      </c>
      <c r="GY134" s="41">
        <f>IF(AND(BCTrenCoso!BH134&gt;0,BCTrenCoso!BI134&gt;0),BCTrenCoso!BH134/BCTrenCoso!BI134*100,0)</f>
        <v>0</v>
      </c>
      <c r="GZ134" s="41">
        <f>IF(AND(BCTrenCoso!BJ134&gt;0,BCTrenCoso!BK134&gt;0),BCTrenCoso!BJ134/BCTrenCoso!BK134*100,0)</f>
        <v>0</v>
      </c>
      <c r="HA134" s="41">
        <f>IF(AND(BCTrenCoso!BL134&gt;0,BCTrenCoso!BM134&gt;0),BCTrenCoso!BL134/BCTrenCoso!BM134*100,0)</f>
        <v>0</v>
      </c>
      <c r="HB134" s="41">
        <f>IF(AND(BCTrenCoso!BN134&gt;0,BCTrenCoso!BO134&gt;0),BCTrenCoso!BN134/BCTrenCoso!BO134*100,0)</f>
        <v>0</v>
      </c>
      <c r="HC134" s="41">
        <f>IF(AND(BCTrenCoso!BP134&gt;0,BCTrenCoso!BQ134&gt;0),BCTrenCoso!BP134/BCTrenCoso!BQ134*100,0)</f>
        <v>0</v>
      </c>
      <c r="HD134" s="41">
        <f>IF(AND(BCTrenCoso!BR134&gt;0,BCTrenCoso!BS134&gt;0),BCTrenCoso!BR134/BCTrenCoso!BS134*100,0)</f>
        <v>0</v>
      </c>
      <c r="HE134" s="41">
        <f>IF(AND(BCTrenCoso!BT134&gt;0,BCTrenCoso!BU134&gt;0),BCTrenCoso!BT134/BCTrenCoso!BU134*100,0)</f>
        <v>0</v>
      </c>
      <c r="HF134" s="41">
        <f>IF(AND(BCTrenCoso!BV134&gt;0,BCTrenCoso!BW134&gt;0),BCTrenCoso!BV134/BCTrenCoso!BW134*100,0)</f>
        <v>0</v>
      </c>
      <c r="HG134" s="41">
        <f>IF(AND(BCTrenCoso!CA134&gt;0,BCTrenCoso!CB134&gt;0),BCTrenCoso!CA134/BCTrenCoso!CB134*100,0)</f>
        <v>0</v>
      </c>
      <c r="HH134" s="41">
        <f>IF(AND(BCTrenCoso!CD134&gt;0,BCTrenCoso!CE134&gt;0),BCTrenCoso!CD134/BCTrenCoso!CE134*100,0)</f>
        <v>0</v>
      </c>
      <c r="HI134" s="41">
        <f>IF(AND(BCTrenCoso!CF134&gt;0,BCTrenCoso!CG134&gt;0),BCTrenCoso!CF134/BCTrenCoso!CG134*100,0)</f>
        <v>0</v>
      </c>
      <c r="HJ134" s="41">
        <f>IF(AND(BCTrenCoso!CH134&gt;0,BCTrenCoso!CI134&gt;0),BCTrenCoso!CH134/BCTrenCoso!CI134*100,0)</f>
        <v>0</v>
      </c>
      <c r="HK134" s="41">
        <f>IF(AND(BCTrenCoso!CU134&gt;0,BCTrenCoso!CV134&gt;0),BCTrenCoso!CU134/BCTrenCoso!CV134*100,0)</f>
        <v>0</v>
      </c>
      <c r="HL134" s="41">
        <f>IF(AND(BCTrenCoso!CW134&gt;0,BCTrenCoso!CX134&gt;0),BCTrenCoso!CW134/BCTrenCoso!CX134*100,0)</f>
        <v>0</v>
      </c>
      <c r="HM134" s="41">
        <f>IF(AND(BCTrenCoso!CZ134&gt;0,BCTrenCoso!DA134&gt;0),BCTrenCoso!CZ134/BCTrenCoso!DA134*100,0)</f>
        <v>0</v>
      </c>
      <c r="HN134" s="41">
        <f>IF(AND(BCTrenCoso!DB134&gt;0,BCTrenCoso!DC134&gt;0),BCTrenCoso!DB134/BCTrenCoso!DC134*100,0)</f>
        <v>0</v>
      </c>
      <c r="HO134" s="41">
        <f>IF(AND(BCTrenCoso!DF134&gt;0,BCTrenCoso!DG134&gt;0),BCTrenCoso!DF134/BCTrenCoso!DG134*100,0)</f>
        <v>0</v>
      </c>
      <c r="HP134" s="41">
        <f>IF(AND(BCTrenCoso!DH134&gt;0,BCTrenCoso!DI134&gt;0),BCTrenCoso!DH134/BCTrenCoso!DI134*100,0)</f>
        <v>0</v>
      </c>
      <c r="HQ134" s="41">
        <f>IF(AND(BCTrenCoso!DJ134&gt;0,BCTrenCoso!DK134&gt;0),BCTrenCoso!DJ134/BCTrenCoso!DK134*100,0)</f>
        <v>0</v>
      </c>
      <c r="HR134" s="41">
        <f>IF(AND(BCTrenCoso!DN134&gt;0,BCTrenCoso!DO134&gt;0),BCTrenCoso!DN134/BCTrenCoso!DO134*100,0)</f>
        <v>0</v>
      </c>
      <c r="HS134" s="41">
        <f>IF(AND(BCTrenCoso!FH134&gt;0,BCTrenCoso!FI134&gt;0),BCTrenCoso!FH134/BCTrenCoso!FI134*100,0)</f>
        <v>0</v>
      </c>
      <c r="HT134" s="41">
        <f>IF(AND(BCTrenCoso!FJ134&gt;0,BCTrenCoso!FK134&gt;0),BCTrenCoso!FJ134/BCTrenCoso!FK134*100,0)</f>
        <v>0</v>
      </c>
      <c r="HU134" s="41">
        <f t="shared" si="5"/>
        <v>0</v>
      </c>
      <c r="HV134" s="41">
        <f t="shared" si="6"/>
        <v>0</v>
      </c>
      <c r="HW134" s="41">
        <f t="shared" si="7"/>
        <v>0</v>
      </c>
      <c r="HX134" s="41">
        <f t="shared" si="8"/>
        <v>0</v>
      </c>
    </row>
    <row r="135" spans="1:232" s="64" customFormat="1" ht="22.5" customHeight="1" x14ac:dyDescent="0.2">
      <c r="A135" s="63">
        <f>ROW(A135)-5</f>
        <v>130</v>
      </c>
      <c r="B135" s="46"/>
      <c r="C135" s="47"/>
      <c r="D135" s="47"/>
      <c r="E135" s="47"/>
      <c r="F135" s="29"/>
      <c r="G135" s="47"/>
      <c r="H135" s="29"/>
      <c r="I135" s="47"/>
      <c r="J135" s="47"/>
      <c r="K135" s="47"/>
      <c r="L135" s="47"/>
      <c r="M135" s="47"/>
      <c r="N135" s="47"/>
      <c r="O135" s="47"/>
      <c r="P135" s="47"/>
      <c r="Q135" s="47"/>
      <c r="R135" s="47"/>
      <c r="S135" s="47"/>
      <c r="T135" s="47"/>
      <c r="U135" s="47"/>
      <c r="V135" s="29"/>
      <c r="W135" s="47"/>
      <c r="X135" s="47"/>
      <c r="Y135" s="29"/>
      <c r="Z135" s="47"/>
      <c r="AA135" s="29"/>
      <c r="AB135" s="47"/>
      <c r="AC135" s="29"/>
      <c r="AD135" s="47"/>
      <c r="AE135" s="29"/>
      <c r="AF135" s="47"/>
      <c r="AG135" s="29"/>
      <c r="AH135" s="47"/>
      <c r="AI135" s="47"/>
      <c r="AJ135" s="47"/>
      <c r="AK135" s="47"/>
      <c r="AL135" s="47"/>
      <c r="AM135" s="47"/>
      <c r="AN135" s="47"/>
      <c r="AO135" s="47"/>
      <c r="AP135" s="47"/>
      <c r="AQ135" s="47"/>
      <c r="AR135" s="47"/>
      <c r="AS135" s="47"/>
      <c r="AT135" s="47"/>
      <c r="AU135" s="47"/>
      <c r="AV135" s="47"/>
      <c r="AW135" s="47"/>
      <c r="AX135" s="47"/>
      <c r="AY135" s="47"/>
      <c r="AZ135" s="47"/>
      <c r="BA135" s="29"/>
      <c r="BB135" s="47"/>
      <c r="BC135" s="29"/>
      <c r="BD135" s="47"/>
      <c r="BE135" s="29"/>
      <c r="BF135" s="47"/>
      <c r="BG135" s="29"/>
      <c r="BH135" s="47"/>
      <c r="BI135" s="29"/>
      <c r="BJ135" s="47"/>
      <c r="BK135" s="29"/>
      <c r="BL135" s="47"/>
      <c r="BM135" s="29"/>
      <c r="BN135" s="47"/>
      <c r="BO135" s="29"/>
      <c r="BP135" s="47"/>
      <c r="BQ135" s="29"/>
      <c r="BR135" s="47"/>
      <c r="BS135" s="29"/>
      <c r="BT135" s="47"/>
      <c r="BU135" s="29"/>
      <c r="BV135" s="47"/>
      <c r="BW135" s="29"/>
      <c r="BX135" s="47"/>
      <c r="BY135" s="47"/>
      <c r="BZ135" s="47"/>
      <c r="CA135" s="47"/>
      <c r="CB135" s="29"/>
      <c r="CC135" s="47"/>
      <c r="CD135" s="47"/>
      <c r="CE135" s="29"/>
      <c r="CF135" s="47"/>
      <c r="CG135" s="29"/>
      <c r="CH135" s="47"/>
      <c r="CI135" s="29"/>
      <c r="CJ135" s="47"/>
      <c r="CK135" s="47"/>
      <c r="CL135" s="47"/>
      <c r="CM135" s="47"/>
      <c r="CN135" s="47"/>
      <c r="CO135" s="47"/>
      <c r="CP135" s="47"/>
      <c r="CQ135" s="47"/>
      <c r="CR135" s="47"/>
      <c r="CS135" s="47"/>
      <c r="CT135" s="47"/>
      <c r="CU135" s="47"/>
      <c r="CV135" s="29"/>
      <c r="CW135" s="47"/>
      <c r="CX135" s="29"/>
      <c r="CY135" s="47"/>
      <c r="CZ135" s="47"/>
      <c r="DA135" s="29"/>
      <c r="DB135" s="47"/>
      <c r="DC135" s="29"/>
      <c r="DD135" s="47"/>
      <c r="DE135" s="47"/>
      <c r="DF135" s="47"/>
      <c r="DG135" s="29"/>
      <c r="DH135" s="47"/>
      <c r="DI135" s="29"/>
      <c r="DJ135" s="47"/>
      <c r="DK135" s="29"/>
      <c r="DL135" s="47"/>
      <c r="DM135" s="47"/>
      <c r="DN135" s="47"/>
      <c r="DO135" s="29"/>
      <c r="DP135" s="47"/>
      <c r="DQ135" s="47"/>
      <c r="DR135" s="47"/>
      <c r="DS135" s="47"/>
      <c r="DT135" s="47"/>
      <c r="DU135" s="47"/>
      <c r="DV135" s="47"/>
      <c r="DW135" s="47"/>
      <c r="DX135" s="47"/>
      <c r="DY135" s="47"/>
      <c r="DZ135" s="47"/>
      <c r="EA135" s="47"/>
      <c r="EB135" s="47"/>
      <c r="EC135" s="47"/>
      <c r="ED135" s="47"/>
      <c r="EE135" s="47"/>
      <c r="EF135" s="47"/>
      <c r="EG135" s="47"/>
      <c r="EH135" s="47"/>
      <c r="EI135" s="47"/>
      <c r="EJ135" s="47"/>
      <c r="EK135" s="47"/>
      <c r="EL135" s="47"/>
      <c r="EM135" s="47"/>
      <c r="EN135" s="47"/>
      <c r="EO135" s="47"/>
      <c r="EP135" s="47"/>
      <c r="EQ135" s="47"/>
      <c r="ER135" s="47"/>
      <c r="ES135" s="47"/>
      <c r="ET135" s="47"/>
      <c r="EU135" s="47"/>
      <c r="EV135" s="47"/>
      <c r="EW135" s="47"/>
      <c r="EX135" s="47"/>
      <c r="EY135" s="47"/>
      <c r="EZ135" s="47"/>
      <c r="FA135" s="47"/>
      <c r="FB135" s="47"/>
      <c r="FC135" s="47"/>
      <c r="FD135" s="47"/>
      <c r="FE135" s="47"/>
      <c r="FF135" s="47"/>
      <c r="FG135" s="47"/>
      <c r="FH135" s="47"/>
      <c r="FI135" s="29"/>
      <c r="FJ135" s="47"/>
      <c r="FK135" s="29"/>
      <c r="FL135" s="48"/>
      <c r="FM135" s="48"/>
      <c r="GA135" s="60">
        <f>IF(AND(BCTrenCoso!E135&gt;0,BCTrenCoso!F135&gt;0),BCTrenCoso!E135/BCTrenCoso!F135*100,0)</f>
        <v>0</v>
      </c>
      <c r="GB135" s="41">
        <f>IF(AND(BCTrenCoso!G135&gt;0,BCTrenCoso!H135&gt;0),BCTrenCoso!G135/BCTrenCoso!H135*100,0)</f>
        <v>0</v>
      </c>
      <c r="GC135" s="41">
        <f>IF(AND(BCTrenCoso!I135&gt;0,BCTrenCoso!J135&gt;0),BCTrenCoso!I135*BCTrenCoso!J135,0)</f>
        <v>0</v>
      </c>
      <c r="GD135" s="41">
        <f>IF(AND(BCTrenCoso!I135&gt;0,BCTrenCoso!J135&gt;0),BCTrenCoso!J135,0)</f>
        <v>0</v>
      </c>
      <c r="GE135" s="41">
        <f>IF(AND(BCTrenCoso!K135&gt;0,BCTrenCoso!L135&gt;0),BCTrenCoso!K135*BCTrenCoso!L135,0)</f>
        <v>0</v>
      </c>
      <c r="GF135" s="41">
        <f>IF(AND(BCTrenCoso!K135&gt;0,BCTrenCoso!L135&gt;0),BCTrenCoso!L135,0)</f>
        <v>0</v>
      </c>
      <c r="GG135" s="41">
        <f>IF(AND(BCTrenCoso!M135&gt;0,BCTrenCoso!N135&gt;0),BCTrenCoso!M135*BCTrenCoso!N135,0)</f>
        <v>0</v>
      </c>
      <c r="GH135" s="41">
        <f>IF(AND(BCTrenCoso!M135&gt;0,BCTrenCoso!N135&gt;0),BCTrenCoso!N135,0)</f>
        <v>0</v>
      </c>
      <c r="GI135" s="41">
        <f>IF(AND(BCTrenCoso!O135&gt;0,BCTrenCoso!P135&gt;0),BCTrenCoso!O135*BCTrenCoso!P135,0)</f>
        <v>0</v>
      </c>
      <c r="GJ135" s="41">
        <f>IF(AND(BCTrenCoso!O135&gt;0,BCTrenCoso!P135&gt;0),BCTrenCoso!P135,0)</f>
        <v>0</v>
      </c>
      <c r="GK135" s="41">
        <f>IF(AND(BCTrenCoso!Q135&gt;0,BCTrenCoso!R135&gt;0),BCTrenCoso!Q135*BCTrenCoso!R135,0)</f>
        <v>0</v>
      </c>
      <c r="GL135" s="41">
        <f>IF(AND(BCTrenCoso!Q135&gt;0,BCTrenCoso!R135&gt;0),BCTrenCoso!R135,0)</f>
        <v>0</v>
      </c>
      <c r="GM135" s="41">
        <f>IF(AND(BCTrenCoso!S135&gt;0,BCTrenCoso!T135&gt;0),BCTrenCoso!S135*BCTrenCoso!T135,0)</f>
        <v>0</v>
      </c>
      <c r="GN135" s="41">
        <f>IF(AND(BCTrenCoso!S135&gt;0,BCTrenCoso!T135&gt;0),BCTrenCoso!T135,0)</f>
        <v>0</v>
      </c>
      <c r="GO135" s="41">
        <f>IF(AND(BCTrenCoso!U135&gt;0,BCTrenCoso!V135&gt;0),BCTrenCoso!U135/BCTrenCoso!V135*100,0)</f>
        <v>0</v>
      </c>
      <c r="GP135" s="41">
        <f>IF(AND(BCTrenCoso!X135&gt;0,BCTrenCoso!Y135&gt;0),BCTrenCoso!X135/BCTrenCoso!Y135*100,0)</f>
        <v>0</v>
      </c>
      <c r="GQ135" s="41">
        <f>IF(AND(BCTrenCoso!Z135&gt;0,BCTrenCoso!AA135&gt;0),BCTrenCoso!Z135/BCTrenCoso!AA135*100,0)</f>
        <v>0</v>
      </c>
      <c r="GR135" s="41">
        <f>IF(AND(BCTrenCoso!AB135&gt;0,BCTrenCoso!AC135&gt;0),BCTrenCoso!AB135/BCTrenCoso!AC135*100,0)</f>
        <v>0</v>
      </c>
      <c r="GS135" s="41">
        <f>IF(AND(BCTrenCoso!AD135&gt;0,BCTrenCoso!AE135&gt;0),BCTrenCoso!AD135/BCTrenCoso!AE135*100,0)</f>
        <v>0</v>
      </c>
      <c r="GT135" s="41">
        <f>IF(AND(BCTrenCoso!AF135&gt;0,BCTrenCoso!AG135&gt;0),BCTrenCoso!AF135/BCTrenCoso!AG135*100,0)</f>
        <v>0</v>
      </c>
      <c r="GU135" s="41">
        <f>IF(AND(BCTrenCoso!AZ135&gt;0,BCTrenCoso!BA135&gt;0),BCTrenCoso!AZ135/BCTrenCoso!BA135*100,0)</f>
        <v>0</v>
      </c>
      <c r="GV135" s="41">
        <f>IF(AND(BCTrenCoso!BB135&gt;0,BCTrenCoso!BC135&gt;0),BCTrenCoso!BB135/BCTrenCoso!BC135*100,0)</f>
        <v>0</v>
      </c>
      <c r="GW135" s="41">
        <f>IF(AND(BCTrenCoso!BD135&gt;0,BCTrenCoso!BE135&gt;0),BCTrenCoso!BD135/BCTrenCoso!BE135*100,0)</f>
        <v>0</v>
      </c>
      <c r="GX135" s="41">
        <f>IF(AND(BCTrenCoso!BF135&gt;0,BCTrenCoso!BG135&gt;0),BCTrenCoso!BF135/BCTrenCoso!BG135*100,0)</f>
        <v>0</v>
      </c>
      <c r="GY135" s="41">
        <f>IF(AND(BCTrenCoso!BH135&gt;0,BCTrenCoso!BI135&gt;0),BCTrenCoso!BH135/BCTrenCoso!BI135*100,0)</f>
        <v>0</v>
      </c>
      <c r="GZ135" s="41">
        <f>IF(AND(BCTrenCoso!BJ135&gt;0,BCTrenCoso!BK135&gt;0),BCTrenCoso!BJ135/BCTrenCoso!BK135*100,0)</f>
        <v>0</v>
      </c>
      <c r="HA135" s="41">
        <f>IF(AND(BCTrenCoso!BL135&gt;0,BCTrenCoso!BM135&gt;0),BCTrenCoso!BL135/BCTrenCoso!BM135*100,0)</f>
        <v>0</v>
      </c>
      <c r="HB135" s="41">
        <f>IF(AND(BCTrenCoso!BN135&gt;0,BCTrenCoso!BO135&gt;0),BCTrenCoso!BN135/BCTrenCoso!BO135*100,0)</f>
        <v>0</v>
      </c>
      <c r="HC135" s="41">
        <f>IF(AND(BCTrenCoso!BP135&gt;0,BCTrenCoso!BQ135&gt;0),BCTrenCoso!BP135/BCTrenCoso!BQ135*100,0)</f>
        <v>0</v>
      </c>
      <c r="HD135" s="41">
        <f>IF(AND(BCTrenCoso!BR135&gt;0,BCTrenCoso!BS135&gt;0),BCTrenCoso!BR135/BCTrenCoso!BS135*100,0)</f>
        <v>0</v>
      </c>
      <c r="HE135" s="41">
        <f>IF(AND(BCTrenCoso!BT135&gt;0,BCTrenCoso!BU135&gt;0),BCTrenCoso!BT135/BCTrenCoso!BU135*100,0)</f>
        <v>0</v>
      </c>
      <c r="HF135" s="41">
        <f>IF(AND(BCTrenCoso!BV135&gt;0,BCTrenCoso!BW135&gt;0),BCTrenCoso!BV135/BCTrenCoso!BW135*100,0)</f>
        <v>0</v>
      </c>
      <c r="HG135" s="41">
        <f>IF(AND(BCTrenCoso!CA135&gt;0,BCTrenCoso!CB135&gt;0),BCTrenCoso!CA135/BCTrenCoso!CB135*100,0)</f>
        <v>0</v>
      </c>
      <c r="HH135" s="41">
        <f>IF(AND(BCTrenCoso!CD135&gt;0,BCTrenCoso!CE135&gt;0),BCTrenCoso!CD135/BCTrenCoso!CE135*100,0)</f>
        <v>0</v>
      </c>
      <c r="HI135" s="41">
        <f>IF(AND(BCTrenCoso!CF135&gt;0,BCTrenCoso!CG135&gt;0),BCTrenCoso!CF135/BCTrenCoso!CG135*100,0)</f>
        <v>0</v>
      </c>
      <c r="HJ135" s="41">
        <f>IF(AND(BCTrenCoso!CH135&gt;0,BCTrenCoso!CI135&gt;0),BCTrenCoso!CH135/BCTrenCoso!CI135*100,0)</f>
        <v>0</v>
      </c>
      <c r="HK135" s="41">
        <f>IF(AND(BCTrenCoso!CU135&gt;0,BCTrenCoso!CV135&gt;0),BCTrenCoso!CU135/BCTrenCoso!CV135*100,0)</f>
        <v>0</v>
      </c>
      <c r="HL135" s="41">
        <f>IF(AND(BCTrenCoso!CW135&gt;0,BCTrenCoso!CX135&gt;0),BCTrenCoso!CW135/BCTrenCoso!CX135*100,0)</f>
        <v>0</v>
      </c>
      <c r="HM135" s="41">
        <f>IF(AND(BCTrenCoso!CZ135&gt;0,BCTrenCoso!DA135&gt;0),BCTrenCoso!CZ135/BCTrenCoso!DA135*100,0)</f>
        <v>0</v>
      </c>
      <c r="HN135" s="41">
        <f>IF(AND(BCTrenCoso!DB135&gt;0,BCTrenCoso!DC135&gt;0),BCTrenCoso!DB135/BCTrenCoso!DC135*100,0)</f>
        <v>0</v>
      </c>
      <c r="HO135" s="41">
        <f>IF(AND(BCTrenCoso!DF135&gt;0,BCTrenCoso!DG135&gt;0),BCTrenCoso!DF135/BCTrenCoso!DG135*100,0)</f>
        <v>0</v>
      </c>
      <c r="HP135" s="41">
        <f>IF(AND(BCTrenCoso!DH135&gt;0,BCTrenCoso!DI135&gt;0),BCTrenCoso!DH135/BCTrenCoso!DI135*100,0)</f>
        <v>0</v>
      </c>
      <c r="HQ135" s="41">
        <f>IF(AND(BCTrenCoso!DJ135&gt;0,BCTrenCoso!DK135&gt;0),BCTrenCoso!DJ135/BCTrenCoso!DK135*100,0)</f>
        <v>0</v>
      </c>
      <c r="HR135" s="41">
        <f>IF(AND(BCTrenCoso!DN135&gt;0,BCTrenCoso!DO135&gt;0),BCTrenCoso!DN135/BCTrenCoso!DO135*100,0)</f>
        <v>0</v>
      </c>
      <c r="HS135" s="41">
        <f>IF(AND(BCTrenCoso!FH135&gt;0,BCTrenCoso!FI135&gt;0),BCTrenCoso!FH135/BCTrenCoso!FI135*100,0)</f>
        <v>0</v>
      </c>
      <c r="HT135" s="41">
        <f>IF(AND(BCTrenCoso!FJ135&gt;0,BCTrenCoso!FK135&gt;0),BCTrenCoso!FJ135/BCTrenCoso!FK135*100,0)</f>
        <v>0</v>
      </c>
      <c r="HU135" s="41">
        <f t="shared" ref="HU135:HU155" si="13">IF(AND(FL135&gt;0,(EL135+EM135+EO135)&gt;0),FL135*(EL135+EM135+EO135)/100,0)</f>
        <v>0</v>
      </c>
      <c r="HV135" s="41">
        <f t="shared" ref="HV135:HV155" si="14">IF(AND(FL135&gt;0,(EL135+EM135+EO135)&gt;0),(EL135+EM135+EO135),0)</f>
        <v>0</v>
      </c>
      <c r="HW135" s="41">
        <f t="shared" ref="HW135:HW155" si="15">IF(AND(FM135&gt;0,(EP135+EQ135)&gt;0),FM135*(EP135+EQ135)/100,0)</f>
        <v>0</v>
      </c>
      <c r="HX135" s="41">
        <f t="shared" ref="HX135:HX155" si="16">IF(AND(FM135&gt;0,(EP135+EQ135)&gt;0),(EP135+EQ135),0)</f>
        <v>0</v>
      </c>
    </row>
    <row r="136" spans="1:232" ht="22.5" customHeight="1" x14ac:dyDescent="0.2">
      <c r="A136" s="49">
        <f t="shared" ref="A136:A154" si="17">ROW(A136)-5</f>
        <v>131</v>
      </c>
      <c r="B136" s="27"/>
      <c r="C136" s="28"/>
      <c r="D136" s="28"/>
      <c r="E136" s="28"/>
      <c r="F136" s="29"/>
      <c r="G136" s="28"/>
      <c r="H136" s="29"/>
      <c r="I136" s="28"/>
      <c r="J136" s="28"/>
      <c r="K136" s="28"/>
      <c r="L136" s="28"/>
      <c r="M136" s="28"/>
      <c r="N136" s="28"/>
      <c r="O136" s="28"/>
      <c r="P136" s="28"/>
      <c r="Q136" s="28"/>
      <c r="R136" s="28"/>
      <c r="S136" s="28"/>
      <c r="T136" s="28"/>
      <c r="U136" s="28"/>
      <c r="V136" s="29"/>
      <c r="W136" s="28"/>
      <c r="X136" s="28"/>
      <c r="Y136" s="29"/>
      <c r="Z136" s="28"/>
      <c r="AA136" s="29"/>
      <c r="AB136" s="28"/>
      <c r="AC136" s="29"/>
      <c r="AD136" s="28"/>
      <c r="AE136" s="29"/>
      <c r="AF136" s="28"/>
      <c r="AG136" s="29"/>
      <c r="AH136" s="28"/>
      <c r="AI136" s="28"/>
      <c r="AJ136" s="28"/>
      <c r="AK136" s="28"/>
      <c r="AL136" s="28"/>
      <c r="AM136" s="28"/>
      <c r="AN136" s="28"/>
      <c r="AO136" s="28"/>
      <c r="AP136" s="28"/>
      <c r="AQ136" s="28"/>
      <c r="AR136" s="28"/>
      <c r="AS136" s="28"/>
      <c r="AT136" s="28"/>
      <c r="AU136" s="28"/>
      <c r="AV136" s="28"/>
      <c r="AW136" s="28"/>
      <c r="AX136" s="28"/>
      <c r="AY136" s="28"/>
      <c r="AZ136" s="28"/>
      <c r="BA136" s="29"/>
      <c r="BB136" s="28"/>
      <c r="BC136" s="29"/>
      <c r="BD136" s="28"/>
      <c r="BE136" s="29"/>
      <c r="BF136" s="28"/>
      <c r="BG136" s="29"/>
      <c r="BH136" s="28"/>
      <c r="BI136" s="29"/>
      <c r="BJ136" s="28"/>
      <c r="BK136" s="29"/>
      <c r="BL136" s="28"/>
      <c r="BM136" s="29"/>
      <c r="BN136" s="28"/>
      <c r="BO136" s="29"/>
      <c r="BP136" s="28"/>
      <c r="BQ136" s="29"/>
      <c r="BR136" s="28"/>
      <c r="BS136" s="29"/>
      <c r="BT136" s="28"/>
      <c r="BU136" s="29"/>
      <c r="BV136" s="28"/>
      <c r="BW136" s="29"/>
      <c r="BX136" s="28"/>
      <c r="BY136" s="28"/>
      <c r="BZ136" s="28"/>
      <c r="CA136" s="28"/>
      <c r="CB136" s="29"/>
      <c r="CC136" s="28"/>
      <c r="CD136" s="28"/>
      <c r="CE136" s="29"/>
      <c r="CF136" s="28"/>
      <c r="CG136" s="29"/>
      <c r="CH136" s="28"/>
      <c r="CI136" s="29"/>
      <c r="CJ136" s="28"/>
      <c r="CK136" s="28"/>
      <c r="CL136" s="28"/>
      <c r="CM136" s="28"/>
      <c r="CN136" s="28"/>
      <c r="CO136" s="28"/>
      <c r="CP136" s="28"/>
      <c r="CQ136" s="28"/>
      <c r="CR136" s="28"/>
      <c r="CS136" s="28"/>
      <c r="CT136" s="28"/>
      <c r="CU136" s="28"/>
      <c r="CV136" s="29"/>
      <c r="CW136" s="28"/>
      <c r="CX136" s="29"/>
      <c r="CY136" s="28"/>
      <c r="CZ136" s="28"/>
      <c r="DA136" s="29"/>
      <c r="DB136" s="28"/>
      <c r="DC136" s="29"/>
      <c r="DD136" s="28"/>
      <c r="DE136" s="28"/>
      <c r="DF136" s="28"/>
      <c r="DG136" s="29"/>
      <c r="DH136" s="28"/>
      <c r="DI136" s="29"/>
      <c r="DJ136" s="28"/>
      <c r="DK136" s="29"/>
      <c r="DL136" s="28"/>
      <c r="DM136" s="28"/>
      <c r="DN136" s="28"/>
      <c r="DO136" s="29"/>
      <c r="DP136" s="28"/>
      <c r="DQ136" s="28"/>
      <c r="DR136" s="28"/>
      <c r="DS136" s="28"/>
      <c r="DT136" s="28"/>
      <c r="DU136" s="28"/>
      <c r="DV136" s="28"/>
      <c r="DW136" s="28"/>
      <c r="DX136" s="28"/>
      <c r="DY136" s="28"/>
      <c r="DZ136" s="28"/>
      <c r="EA136" s="28"/>
      <c r="EB136" s="28"/>
      <c r="EC136" s="28"/>
      <c r="ED136" s="28"/>
      <c r="EE136" s="28"/>
      <c r="EF136" s="28"/>
      <c r="EG136" s="28"/>
      <c r="EH136" s="28"/>
      <c r="EI136" s="28"/>
      <c r="EJ136" s="28"/>
      <c r="EK136" s="28"/>
      <c r="EL136" s="28"/>
      <c r="EM136" s="28"/>
      <c r="EN136" s="28"/>
      <c r="EO136" s="28"/>
      <c r="EP136" s="28"/>
      <c r="EQ136" s="28"/>
      <c r="ER136" s="28"/>
      <c r="ES136" s="28"/>
      <c r="ET136" s="28"/>
      <c r="EU136" s="28"/>
      <c r="EV136" s="28"/>
      <c r="EW136" s="28"/>
      <c r="EX136" s="28"/>
      <c r="EY136" s="28"/>
      <c r="EZ136" s="28"/>
      <c r="FA136" s="28"/>
      <c r="FB136" s="28"/>
      <c r="FC136" s="28"/>
      <c r="FD136" s="28"/>
      <c r="FE136" s="28"/>
      <c r="FF136" s="28"/>
      <c r="FG136" s="28"/>
      <c r="FH136" s="28"/>
      <c r="FI136" s="29"/>
      <c r="FJ136" s="28"/>
      <c r="FK136" s="29"/>
      <c r="FL136" s="29"/>
      <c r="FM136" s="29"/>
      <c r="GA136" s="60">
        <f>IF(AND(BCTrenCoso!E136&gt;0,BCTrenCoso!F136&gt;0),BCTrenCoso!E136/BCTrenCoso!F136*100,0)</f>
        <v>0</v>
      </c>
      <c r="GB136" s="41">
        <f>IF(AND(BCTrenCoso!G136&gt;0,BCTrenCoso!H136&gt;0),BCTrenCoso!G136/BCTrenCoso!H136*100,0)</f>
        <v>0</v>
      </c>
      <c r="GC136" s="41">
        <f>IF(AND(BCTrenCoso!I136&gt;0,BCTrenCoso!J136&gt;0),BCTrenCoso!I136*BCTrenCoso!J136,0)</f>
        <v>0</v>
      </c>
      <c r="GD136" s="41">
        <f>IF(AND(BCTrenCoso!I136&gt;0,BCTrenCoso!J136&gt;0),BCTrenCoso!J136,0)</f>
        <v>0</v>
      </c>
      <c r="GE136" s="41">
        <f>IF(AND(BCTrenCoso!K136&gt;0,BCTrenCoso!L136&gt;0),BCTrenCoso!K136*BCTrenCoso!L136,0)</f>
        <v>0</v>
      </c>
      <c r="GF136" s="41">
        <f>IF(AND(BCTrenCoso!K136&gt;0,BCTrenCoso!L136&gt;0),BCTrenCoso!L136,0)</f>
        <v>0</v>
      </c>
      <c r="GG136" s="41">
        <f>IF(AND(BCTrenCoso!M136&gt;0,BCTrenCoso!N136&gt;0),BCTrenCoso!M136*BCTrenCoso!N136,0)</f>
        <v>0</v>
      </c>
      <c r="GH136" s="41">
        <f>IF(AND(BCTrenCoso!M136&gt;0,BCTrenCoso!N136&gt;0),BCTrenCoso!N136,0)</f>
        <v>0</v>
      </c>
      <c r="GI136" s="41">
        <f>IF(AND(BCTrenCoso!O136&gt;0,BCTrenCoso!P136&gt;0),BCTrenCoso!O136*BCTrenCoso!P136,0)</f>
        <v>0</v>
      </c>
      <c r="GJ136" s="41">
        <f>IF(AND(BCTrenCoso!O136&gt;0,BCTrenCoso!P136&gt;0),BCTrenCoso!P136,0)</f>
        <v>0</v>
      </c>
      <c r="GK136" s="41">
        <f>IF(AND(BCTrenCoso!Q136&gt;0,BCTrenCoso!R136&gt;0),BCTrenCoso!Q136*BCTrenCoso!R136,0)</f>
        <v>0</v>
      </c>
      <c r="GL136" s="41">
        <f>IF(AND(BCTrenCoso!Q136&gt;0,BCTrenCoso!R136&gt;0),BCTrenCoso!R136,0)</f>
        <v>0</v>
      </c>
      <c r="GM136" s="41">
        <f>IF(AND(BCTrenCoso!S136&gt;0,BCTrenCoso!T136&gt;0),BCTrenCoso!S136*BCTrenCoso!T136,0)</f>
        <v>0</v>
      </c>
      <c r="GN136" s="41">
        <f>IF(AND(BCTrenCoso!S136&gt;0,BCTrenCoso!T136&gt;0),BCTrenCoso!T136,0)</f>
        <v>0</v>
      </c>
      <c r="GO136" s="41">
        <f>IF(AND(BCTrenCoso!U136&gt;0,BCTrenCoso!V136&gt;0),BCTrenCoso!U136/BCTrenCoso!V136*100,0)</f>
        <v>0</v>
      </c>
      <c r="GP136" s="41">
        <f>IF(AND(BCTrenCoso!X136&gt;0,BCTrenCoso!Y136&gt;0),BCTrenCoso!X136/BCTrenCoso!Y136*100,0)</f>
        <v>0</v>
      </c>
      <c r="GQ136" s="41">
        <f>IF(AND(BCTrenCoso!Z136&gt;0,BCTrenCoso!AA136&gt;0),BCTrenCoso!Z136/BCTrenCoso!AA136*100,0)</f>
        <v>0</v>
      </c>
      <c r="GR136" s="41">
        <f>IF(AND(BCTrenCoso!AB136&gt;0,BCTrenCoso!AC136&gt;0),BCTrenCoso!AB136/BCTrenCoso!AC136*100,0)</f>
        <v>0</v>
      </c>
      <c r="GS136" s="41">
        <f>IF(AND(BCTrenCoso!AD136&gt;0,BCTrenCoso!AE136&gt;0),BCTrenCoso!AD136/BCTrenCoso!AE136*100,0)</f>
        <v>0</v>
      </c>
      <c r="GT136" s="41">
        <f>IF(AND(BCTrenCoso!AF136&gt;0,BCTrenCoso!AG136&gt;0),BCTrenCoso!AF136/BCTrenCoso!AG136*100,0)</f>
        <v>0</v>
      </c>
      <c r="GU136" s="41">
        <f>IF(AND(BCTrenCoso!AZ136&gt;0,BCTrenCoso!BA136&gt;0),BCTrenCoso!AZ136/BCTrenCoso!BA136*100,0)</f>
        <v>0</v>
      </c>
      <c r="GV136" s="41">
        <f>IF(AND(BCTrenCoso!BB136&gt;0,BCTrenCoso!BC136&gt;0),BCTrenCoso!BB136/BCTrenCoso!BC136*100,0)</f>
        <v>0</v>
      </c>
      <c r="GW136" s="41">
        <f>IF(AND(BCTrenCoso!BD136&gt;0,BCTrenCoso!BE136&gt;0),BCTrenCoso!BD136/BCTrenCoso!BE136*100,0)</f>
        <v>0</v>
      </c>
      <c r="GX136" s="41">
        <f>IF(AND(BCTrenCoso!BF136&gt;0,BCTrenCoso!BG136&gt;0),BCTrenCoso!BF136/BCTrenCoso!BG136*100,0)</f>
        <v>0</v>
      </c>
      <c r="GY136" s="41">
        <f>IF(AND(BCTrenCoso!BH136&gt;0,BCTrenCoso!BI136&gt;0),BCTrenCoso!BH136/BCTrenCoso!BI136*100,0)</f>
        <v>0</v>
      </c>
      <c r="GZ136" s="41">
        <f>IF(AND(BCTrenCoso!BJ136&gt;0,BCTrenCoso!BK136&gt;0),BCTrenCoso!BJ136/BCTrenCoso!BK136*100,0)</f>
        <v>0</v>
      </c>
      <c r="HA136" s="41">
        <f>IF(AND(BCTrenCoso!BL136&gt;0,BCTrenCoso!BM136&gt;0),BCTrenCoso!BL136/BCTrenCoso!BM136*100,0)</f>
        <v>0</v>
      </c>
      <c r="HB136" s="41">
        <f>IF(AND(BCTrenCoso!BN136&gt;0,BCTrenCoso!BO136&gt;0),BCTrenCoso!BN136/BCTrenCoso!BO136*100,0)</f>
        <v>0</v>
      </c>
      <c r="HC136" s="41">
        <f>IF(AND(BCTrenCoso!BP136&gt;0,BCTrenCoso!BQ136&gt;0),BCTrenCoso!BP136/BCTrenCoso!BQ136*100,0)</f>
        <v>0</v>
      </c>
      <c r="HD136" s="41">
        <f>IF(AND(BCTrenCoso!BR136&gt;0,BCTrenCoso!BS136&gt;0),BCTrenCoso!BR136/BCTrenCoso!BS136*100,0)</f>
        <v>0</v>
      </c>
      <c r="HE136" s="41">
        <f>IF(AND(BCTrenCoso!BT136&gt;0,BCTrenCoso!BU136&gt;0),BCTrenCoso!BT136/BCTrenCoso!BU136*100,0)</f>
        <v>0</v>
      </c>
      <c r="HF136" s="41">
        <f>IF(AND(BCTrenCoso!BV136&gt;0,BCTrenCoso!BW136&gt;0),BCTrenCoso!BV136/BCTrenCoso!BW136*100,0)</f>
        <v>0</v>
      </c>
      <c r="HG136" s="41">
        <f>IF(AND(BCTrenCoso!CA136&gt;0,BCTrenCoso!CB136&gt;0),BCTrenCoso!CA136/BCTrenCoso!CB136*100,0)</f>
        <v>0</v>
      </c>
      <c r="HH136" s="41">
        <f>IF(AND(BCTrenCoso!CD136&gt;0,BCTrenCoso!CE136&gt;0),BCTrenCoso!CD136/BCTrenCoso!CE136*100,0)</f>
        <v>0</v>
      </c>
      <c r="HI136" s="41">
        <f>IF(AND(BCTrenCoso!CF136&gt;0,BCTrenCoso!CG136&gt;0),BCTrenCoso!CF136/BCTrenCoso!CG136*100,0)</f>
        <v>0</v>
      </c>
      <c r="HJ136" s="41">
        <f>IF(AND(BCTrenCoso!CH136&gt;0,BCTrenCoso!CI136&gt;0),BCTrenCoso!CH136/BCTrenCoso!CI136*100,0)</f>
        <v>0</v>
      </c>
      <c r="HK136" s="41">
        <f>IF(AND(BCTrenCoso!CU136&gt;0,BCTrenCoso!CV136&gt;0),BCTrenCoso!CU136/BCTrenCoso!CV136*100,0)</f>
        <v>0</v>
      </c>
      <c r="HL136" s="41">
        <f>IF(AND(BCTrenCoso!CW136&gt;0,BCTrenCoso!CX136&gt;0),BCTrenCoso!CW136/BCTrenCoso!CX136*100,0)</f>
        <v>0</v>
      </c>
      <c r="HM136" s="41">
        <f>IF(AND(BCTrenCoso!CZ136&gt;0,BCTrenCoso!DA136&gt;0),BCTrenCoso!CZ136/BCTrenCoso!DA136*100,0)</f>
        <v>0</v>
      </c>
      <c r="HN136" s="41">
        <f>IF(AND(BCTrenCoso!DB136&gt;0,BCTrenCoso!DC136&gt;0),BCTrenCoso!DB136/BCTrenCoso!DC136*100,0)</f>
        <v>0</v>
      </c>
      <c r="HO136" s="41">
        <f>IF(AND(BCTrenCoso!DF136&gt;0,BCTrenCoso!DG136&gt;0),BCTrenCoso!DF136/BCTrenCoso!DG136*100,0)</f>
        <v>0</v>
      </c>
      <c r="HP136" s="41">
        <f>IF(AND(BCTrenCoso!DH136&gt;0,BCTrenCoso!DI136&gt;0),BCTrenCoso!DH136/BCTrenCoso!DI136*100,0)</f>
        <v>0</v>
      </c>
      <c r="HQ136" s="41">
        <f>IF(AND(BCTrenCoso!DJ136&gt;0,BCTrenCoso!DK136&gt;0),BCTrenCoso!DJ136/BCTrenCoso!DK136*100,0)</f>
        <v>0</v>
      </c>
      <c r="HR136" s="41">
        <f>IF(AND(BCTrenCoso!DN136&gt;0,BCTrenCoso!DO136&gt;0),BCTrenCoso!DN136/BCTrenCoso!DO136*100,0)</f>
        <v>0</v>
      </c>
      <c r="HS136" s="41">
        <f>IF(AND(BCTrenCoso!FH136&gt;0,BCTrenCoso!FI136&gt;0),BCTrenCoso!FH136/BCTrenCoso!FI136*100,0)</f>
        <v>0</v>
      </c>
      <c r="HT136" s="41">
        <f>IF(AND(BCTrenCoso!FJ136&gt;0,BCTrenCoso!FK136&gt;0),BCTrenCoso!FJ136/BCTrenCoso!FK136*100,0)</f>
        <v>0</v>
      </c>
      <c r="HU136" s="41">
        <f t="shared" si="13"/>
        <v>0</v>
      </c>
      <c r="HV136" s="41">
        <f t="shared" si="14"/>
        <v>0</v>
      </c>
      <c r="HW136" s="41">
        <f t="shared" si="15"/>
        <v>0</v>
      </c>
      <c r="HX136" s="41">
        <f t="shared" si="16"/>
        <v>0</v>
      </c>
    </row>
    <row r="137" spans="1:232" s="64" customFormat="1" ht="22.5" customHeight="1" x14ac:dyDescent="0.2">
      <c r="A137" s="63">
        <f t="shared" si="17"/>
        <v>132</v>
      </c>
      <c r="B137" s="46"/>
      <c r="C137" s="47"/>
      <c r="D137" s="47"/>
      <c r="E137" s="47"/>
      <c r="F137" s="29"/>
      <c r="G137" s="47"/>
      <c r="H137" s="29"/>
      <c r="I137" s="47"/>
      <c r="J137" s="47"/>
      <c r="K137" s="47"/>
      <c r="L137" s="47"/>
      <c r="M137" s="47"/>
      <c r="N137" s="47"/>
      <c r="O137" s="47"/>
      <c r="P137" s="47"/>
      <c r="Q137" s="47"/>
      <c r="R137" s="47"/>
      <c r="S137" s="47"/>
      <c r="T137" s="47"/>
      <c r="U137" s="47"/>
      <c r="V137" s="29"/>
      <c r="W137" s="47"/>
      <c r="X137" s="47"/>
      <c r="Y137" s="29"/>
      <c r="Z137" s="47"/>
      <c r="AA137" s="29"/>
      <c r="AB137" s="47"/>
      <c r="AC137" s="29"/>
      <c r="AD137" s="47"/>
      <c r="AE137" s="29"/>
      <c r="AF137" s="47"/>
      <c r="AG137" s="29"/>
      <c r="AH137" s="47"/>
      <c r="AI137" s="47"/>
      <c r="AJ137" s="47"/>
      <c r="AK137" s="47"/>
      <c r="AL137" s="47"/>
      <c r="AM137" s="47"/>
      <c r="AN137" s="47"/>
      <c r="AO137" s="47"/>
      <c r="AP137" s="47"/>
      <c r="AQ137" s="47"/>
      <c r="AR137" s="47"/>
      <c r="AS137" s="47"/>
      <c r="AT137" s="47"/>
      <c r="AU137" s="47"/>
      <c r="AV137" s="47"/>
      <c r="AW137" s="47"/>
      <c r="AX137" s="47"/>
      <c r="AY137" s="47"/>
      <c r="AZ137" s="47"/>
      <c r="BA137" s="29"/>
      <c r="BB137" s="47"/>
      <c r="BC137" s="29"/>
      <c r="BD137" s="47"/>
      <c r="BE137" s="29"/>
      <c r="BF137" s="47"/>
      <c r="BG137" s="29"/>
      <c r="BH137" s="47"/>
      <c r="BI137" s="29"/>
      <c r="BJ137" s="47"/>
      <c r="BK137" s="29"/>
      <c r="BL137" s="47"/>
      <c r="BM137" s="29"/>
      <c r="BN137" s="47"/>
      <c r="BO137" s="29"/>
      <c r="BP137" s="47"/>
      <c r="BQ137" s="29"/>
      <c r="BR137" s="47"/>
      <c r="BS137" s="29"/>
      <c r="BT137" s="47"/>
      <c r="BU137" s="29"/>
      <c r="BV137" s="47"/>
      <c r="BW137" s="29"/>
      <c r="BX137" s="47"/>
      <c r="BY137" s="47"/>
      <c r="BZ137" s="47"/>
      <c r="CA137" s="47"/>
      <c r="CB137" s="29"/>
      <c r="CC137" s="47"/>
      <c r="CD137" s="47"/>
      <c r="CE137" s="29"/>
      <c r="CF137" s="47"/>
      <c r="CG137" s="29"/>
      <c r="CH137" s="47"/>
      <c r="CI137" s="29"/>
      <c r="CJ137" s="47"/>
      <c r="CK137" s="47"/>
      <c r="CL137" s="47"/>
      <c r="CM137" s="47"/>
      <c r="CN137" s="47"/>
      <c r="CO137" s="47"/>
      <c r="CP137" s="47"/>
      <c r="CQ137" s="47"/>
      <c r="CR137" s="47"/>
      <c r="CS137" s="47"/>
      <c r="CT137" s="47"/>
      <c r="CU137" s="47"/>
      <c r="CV137" s="29"/>
      <c r="CW137" s="47"/>
      <c r="CX137" s="29"/>
      <c r="CY137" s="47"/>
      <c r="CZ137" s="47"/>
      <c r="DA137" s="29"/>
      <c r="DB137" s="47"/>
      <c r="DC137" s="29"/>
      <c r="DD137" s="47"/>
      <c r="DE137" s="47"/>
      <c r="DF137" s="47"/>
      <c r="DG137" s="29"/>
      <c r="DH137" s="47"/>
      <c r="DI137" s="29"/>
      <c r="DJ137" s="47"/>
      <c r="DK137" s="29"/>
      <c r="DL137" s="47"/>
      <c r="DM137" s="47"/>
      <c r="DN137" s="47"/>
      <c r="DO137" s="29"/>
      <c r="DP137" s="47"/>
      <c r="DQ137" s="47"/>
      <c r="DR137" s="47"/>
      <c r="DS137" s="47"/>
      <c r="DT137" s="47"/>
      <c r="DU137" s="47"/>
      <c r="DV137" s="47"/>
      <c r="DW137" s="47"/>
      <c r="DX137" s="47"/>
      <c r="DY137" s="47"/>
      <c r="DZ137" s="47"/>
      <c r="EA137" s="47"/>
      <c r="EB137" s="47"/>
      <c r="EC137" s="47"/>
      <c r="ED137" s="47"/>
      <c r="EE137" s="47"/>
      <c r="EF137" s="47"/>
      <c r="EG137" s="47"/>
      <c r="EH137" s="47"/>
      <c r="EI137" s="47"/>
      <c r="EJ137" s="47"/>
      <c r="EK137" s="47"/>
      <c r="EL137" s="47"/>
      <c r="EM137" s="47"/>
      <c r="EN137" s="47"/>
      <c r="EO137" s="47"/>
      <c r="EP137" s="47"/>
      <c r="EQ137" s="47"/>
      <c r="ER137" s="47"/>
      <c r="ES137" s="47"/>
      <c r="ET137" s="47"/>
      <c r="EU137" s="47"/>
      <c r="EV137" s="47"/>
      <c r="EW137" s="47"/>
      <c r="EX137" s="47"/>
      <c r="EY137" s="47"/>
      <c r="EZ137" s="47"/>
      <c r="FA137" s="47"/>
      <c r="FB137" s="47"/>
      <c r="FC137" s="47"/>
      <c r="FD137" s="47"/>
      <c r="FE137" s="47"/>
      <c r="FF137" s="47"/>
      <c r="FG137" s="47"/>
      <c r="FH137" s="47"/>
      <c r="FI137" s="29"/>
      <c r="FJ137" s="47"/>
      <c r="FK137" s="29"/>
      <c r="FL137" s="48"/>
      <c r="FM137" s="48"/>
      <c r="GA137" s="60">
        <f>IF(AND(BCTrenCoso!E137&gt;0,BCTrenCoso!F137&gt;0),BCTrenCoso!E137/BCTrenCoso!F137*100,0)</f>
        <v>0</v>
      </c>
      <c r="GB137" s="41">
        <f>IF(AND(BCTrenCoso!G137&gt;0,BCTrenCoso!H137&gt;0),BCTrenCoso!G137/BCTrenCoso!H137*100,0)</f>
        <v>0</v>
      </c>
      <c r="GC137" s="41">
        <f>IF(AND(BCTrenCoso!I137&gt;0,BCTrenCoso!J137&gt;0),BCTrenCoso!I137*BCTrenCoso!J137,0)</f>
        <v>0</v>
      </c>
      <c r="GD137" s="41">
        <f>IF(AND(BCTrenCoso!I137&gt;0,BCTrenCoso!J137&gt;0),BCTrenCoso!J137,0)</f>
        <v>0</v>
      </c>
      <c r="GE137" s="41">
        <f>IF(AND(BCTrenCoso!K137&gt;0,BCTrenCoso!L137&gt;0),BCTrenCoso!K137*BCTrenCoso!L137,0)</f>
        <v>0</v>
      </c>
      <c r="GF137" s="41">
        <f>IF(AND(BCTrenCoso!K137&gt;0,BCTrenCoso!L137&gt;0),BCTrenCoso!L137,0)</f>
        <v>0</v>
      </c>
      <c r="GG137" s="41">
        <f>IF(AND(BCTrenCoso!M137&gt;0,BCTrenCoso!N137&gt;0),BCTrenCoso!M137*BCTrenCoso!N137,0)</f>
        <v>0</v>
      </c>
      <c r="GH137" s="41">
        <f>IF(AND(BCTrenCoso!M137&gt;0,BCTrenCoso!N137&gt;0),BCTrenCoso!N137,0)</f>
        <v>0</v>
      </c>
      <c r="GI137" s="41">
        <f>IF(AND(BCTrenCoso!O137&gt;0,BCTrenCoso!P137&gt;0),BCTrenCoso!O137*BCTrenCoso!P137,0)</f>
        <v>0</v>
      </c>
      <c r="GJ137" s="41">
        <f>IF(AND(BCTrenCoso!O137&gt;0,BCTrenCoso!P137&gt;0),BCTrenCoso!P137,0)</f>
        <v>0</v>
      </c>
      <c r="GK137" s="41">
        <f>IF(AND(BCTrenCoso!Q137&gt;0,BCTrenCoso!R137&gt;0),BCTrenCoso!Q137*BCTrenCoso!R137,0)</f>
        <v>0</v>
      </c>
      <c r="GL137" s="41">
        <f>IF(AND(BCTrenCoso!Q137&gt;0,BCTrenCoso!R137&gt;0),BCTrenCoso!R137,0)</f>
        <v>0</v>
      </c>
      <c r="GM137" s="41">
        <f>IF(AND(BCTrenCoso!S137&gt;0,BCTrenCoso!T137&gt;0),BCTrenCoso!S137*BCTrenCoso!T137,0)</f>
        <v>0</v>
      </c>
      <c r="GN137" s="41">
        <f>IF(AND(BCTrenCoso!S137&gt;0,BCTrenCoso!T137&gt;0),BCTrenCoso!T137,0)</f>
        <v>0</v>
      </c>
      <c r="GO137" s="41">
        <f>IF(AND(BCTrenCoso!U137&gt;0,BCTrenCoso!V137&gt;0),BCTrenCoso!U137/BCTrenCoso!V137*100,0)</f>
        <v>0</v>
      </c>
      <c r="GP137" s="41">
        <f>IF(AND(BCTrenCoso!X137&gt;0,BCTrenCoso!Y137&gt;0),BCTrenCoso!X137/BCTrenCoso!Y137*100,0)</f>
        <v>0</v>
      </c>
      <c r="GQ137" s="41">
        <f>IF(AND(BCTrenCoso!Z137&gt;0,BCTrenCoso!AA137&gt;0),BCTrenCoso!Z137/BCTrenCoso!AA137*100,0)</f>
        <v>0</v>
      </c>
      <c r="GR137" s="41">
        <f>IF(AND(BCTrenCoso!AB137&gt;0,BCTrenCoso!AC137&gt;0),BCTrenCoso!AB137/BCTrenCoso!AC137*100,0)</f>
        <v>0</v>
      </c>
      <c r="GS137" s="41">
        <f>IF(AND(BCTrenCoso!AD137&gt;0,BCTrenCoso!AE137&gt;0),BCTrenCoso!AD137/BCTrenCoso!AE137*100,0)</f>
        <v>0</v>
      </c>
      <c r="GT137" s="41">
        <f>IF(AND(BCTrenCoso!AF137&gt;0,BCTrenCoso!AG137&gt;0),BCTrenCoso!AF137/BCTrenCoso!AG137*100,0)</f>
        <v>0</v>
      </c>
      <c r="GU137" s="41">
        <f>IF(AND(BCTrenCoso!AZ137&gt;0,BCTrenCoso!BA137&gt;0),BCTrenCoso!AZ137/BCTrenCoso!BA137*100,0)</f>
        <v>0</v>
      </c>
      <c r="GV137" s="41">
        <f>IF(AND(BCTrenCoso!BB137&gt;0,BCTrenCoso!BC137&gt;0),BCTrenCoso!BB137/BCTrenCoso!BC137*100,0)</f>
        <v>0</v>
      </c>
      <c r="GW137" s="41">
        <f>IF(AND(BCTrenCoso!BD137&gt;0,BCTrenCoso!BE137&gt;0),BCTrenCoso!BD137/BCTrenCoso!BE137*100,0)</f>
        <v>0</v>
      </c>
      <c r="GX137" s="41">
        <f>IF(AND(BCTrenCoso!BF137&gt;0,BCTrenCoso!BG137&gt;0),BCTrenCoso!BF137/BCTrenCoso!BG137*100,0)</f>
        <v>0</v>
      </c>
      <c r="GY137" s="41">
        <f>IF(AND(BCTrenCoso!BH137&gt;0,BCTrenCoso!BI137&gt;0),BCTrenCoso!BH137/BCTrenCoso!BI137*100,0)</f>
        <v>0</v>
      </c>
      <c r="GZ137" s="41">
        <f>IF(AND(BCTrenCoso!BJ137&gt;0,BCTrenCoso!BK137&gt;0),BCTrenCoso!BJ137/BCTrenCoso!BK137*100,0)</f>
        <v>0</v>
      </c>
      <c r="HA137" s="41">
        <f>IF(AND(BCTrenCoso!BL137&gt;0,BCTrenCoso!BM137&gt;0),BCTrenCoso!BL137/BCTrenCoso!BM137*100,0)</f>
        <v>0</v>
      </c>
      <c r="HB137" s="41">
        <f>IF(AND(BCTrenCoso!BN137&gt;0,BCTrenCoso!BO137&gt;0),BCTrenCoso!BN137/BCTrenCoso!BO137*100,0)</f>
        <v>0</v>
      </c>
      <c r="HC137" s="41">
        <f>IF(AND(BCTrenCoso!BP137&gt;0,BCTrenCoso!BQ137&gt;0),BCTrenCoso!BP137/BCTrenCoso!BQ137*100,0)</f>
        <v>0</v>
      </c>
      <c r="HD137" s="41">
        <f>IF(AND(BCTrenCoso!BR137&gt;0,BCTrenCoso!BS137&gt;0),BCTrenCoso!BR137/BCTrenCoso!BS137*100,0)</f>
        <v>0</v>
      </c>
      <c r="HE137" s="41">
        <f>IF(AND(BCTrenCoso!BT137&gt;0,BCTrenCoso!BU137&gt;0),BCTrenCoso!BT137/BCTrenCoso!BU137*100,0)</f>
        <v>0</v>
      </c>
      <c r="HF137" s="41">
        <f>IF(AND(BCTrenCoso!BV137&gt;0,BCTrenCoso!BW137&gt;0),BCTrenCoso!BV137/BCTrenCoso!BW137*100,0)</f>
        <v>0</v>
      </c>
      <c r="HG137" s="41">
        <f>IF(AND(BCTrenCoso!CA137&gt;0,BCTrenCoso!CB137&gt;0),BCTrenCoso!CA137/BCTrenCoso!CB137*100,0)</f>
        <v>0</v>
      </c>
      <c r="HH137" s="41">
        <f>IF(AND(BCTrenCoso!CD137&gt;0,BCTrenCoso!CE137&gt;0),BCTrenCoso!CD137/BCTrenCoso!CE137*100,0)</f>
        <v>0</v>
      </c>
      <c r="HI137" s="41">
        <f>IF(AND(BCTrenCoso!CF137&gt;0,BCTrenCoso!CG137&gt;0),BCTrenCoso!CF137/BCTrenCoso!CG137*100,0)</f>
        <v>0</v>
      </c>
      <c r="HJ137" s="41">
        <f>IF(AND(BCTrenCoso!CH137&gt;0,BCTrenCoso!CI137&gt;0),BCTrenCoso!CH137/BCTrenCoso!CI137*100,0)</f>
        <v>0</v>
      </c>
      <c r="HK137" s="41">
        <f>IF(AND(BCTrenCoso!CU137&gt;0,BCTrenCoso!CV137&gt;0),BCTrenCoso!CU137/BCTrenCoso!CV137*100,0)</f>
        <v>0</v>
      </c>
      <c r="HL137" s="41">
        <f>IF(AND(BCTrenCoso!CW137&gt;0,BCTrenCoso!CX137&gt;0),BCTrenCoso!CW137/BCTrenCoso!CX137*100,0)</f>
        <v>0</v>
      </c>
      <c r="HM137" s="41">
        <f>IF(AND(BCTrenCoso!CZ137&gt;0,BCTrenCoso!DA137&gt;0),BCTrenCoso!CZ137/BCTrenCoso!DA137*100,0)</f>
        <v>0</v>
      </c>
      <c r="HN137" s="41">
        <f>IF(AND(BCTrenCoso!DB137&gt;0,BCTrenCoso!DC137&gt;0),BCTrenCoso!DB137/BCTrenCoso!DC137*100,0)</f>
        <v>0</v>
      </c>
      <c r="HO137" s="41">
        <f>IF(AND(BCTrenCoso!DF137&gt;0,BCTrenCoso!DG137&gt;0),BCTrenCoso!DF137/BCTrenCoso!DG137*100,0)</f>
        <v>0</v>
      </c>
      <c r="HP137" s="41">
        <f>IF(AND(BCTrenCoso!DH137&gt;0,BCTrenCoso!DI137&gt;0),BCTrenCoso!DH137/BCTrenCoso!DI137*100,0)</f>
        <v>0</v>
      </c>
      <c r="HQ137" s="41">
        <f>IF(AND(BCTrenCoso!DJ137&gt;0,BCTrenCoso!DK137&gt;0),BCTrenCoso!DJ137/BCTrenCoso!DK137*100,0)</f>
        <v>0</v>
      </c>
      <c r="HR137" s="41">
        <f>IF(AND(BCTrenCoso!DN137&gt;0,BCTrenCoso!DO137&gt;0),BCTrenCoso!DN137/BCTrenCoso!DO137*100,0)</f>
        <v>0</v>
      </c>
      <c r="HS137" s="41">
        <f>IF(AND(BCTrenCoso!FH137&gt;0,BCTrenCoso!FI137&gt;0),BCTrenCoso!FH137/BCTrenCoso!FI137*100,0)</f>
        <v>0</v>
      </c>
      <c r="HT137" s="41">
        <f>IF(AND(BCTrenCoso!FJ137&gt;0,BCTrenCoso!FK137&gt;0),BCTrenCoso!FJ137/BCTrenCoso!FK137*100,0)</f>
        <v>0</v>
      </c>
      <c r="HU137" s="41">
        <f t="shared" si="13"/>
        <v>0</v>
      </c>
      <c r="HV137" s="41">
        <f t="shared" si="14"/>
        <v>0</v>
      </c>
      <c r="HW137" s="41">
        <f t="shared" si="15"/>
        <v>0</v>
      </c>
      <c r="HX137" s="41">
        <f t="shared" si="16"/>
        <v>0</v>
      </c>
    </row>
    <row r="138" spans="1:232" ht="22.5" customHeight="1" x14ac:dyDescent="0.2">
      <c r="A138" s="49">
        <f>ROW(A138)-5</f>
        <v>133</v>
      </c>
      <c r="B138" s="27"/>
      <c r="C138" s="28"/>
      <c r="D138" s="28"/>
      <c r="E138" s="28"/>
      <c r="F138" s="29"/>
      <c r="G138" s="28"/>
      <c r="H138" s="29"/>
      <c r="I138" s="28"/>
      <c r="J138" s="28"/>
      <c r="K138" s="28"/>
      <c r="L138" s="28"/>
      <c r="M138" s="28"/>
      <c r="N138" s="28"/>
      <c r="O138" s="28"/>
      <c r="P138" s="28"/>
      <c r="Q138" s="28"/>
      <c r="R138" s="28"/>
      <c r="S138" s="28"/>
      <c r="T138" s="28"/>
      <c r="U138" s="28"/>
      <c r="V138" s="29"/>
      <c r="W138" s="28"/>
      <c r="X138" s="28"/>
      <c r="Y138" s="29"/>
      <c r="Z138" s="28"/>
      <c r="AA138" s="29"/>
      <c r="AB138" s="28"/>
      <c r="AC138" s="29"/>
      <c r="AD138" s="28"/>
      <c r="AE138" s="29"/>
      <c r="AF138" s="28"/>
      <c r="AG138" s="29"/>
      <c r="AH138" s="28"/>
      <c r="AI138" s="28"/>
      <c r="AJ138" s="28"/>
      <c r="AK138" s="28"/>
      <c r="AL138" s="28"/>
      <c r="AM138" s="28"/>
      <c r="AN138" s="28"/>
      <c r="AO138" s="28"/>
      <c r="AP138" s="28"/>
      <c r="AQ138" s="28"/>
      <c r="AR138" s="28"/>
      <c r="AS138" s="28"/>
      <c r="AT138" s="28"/>
      <c r="AU138" s="28"/>
      <c r="AV138" s="28"/>
      <c r="AW138" s="28"/>
      <c r="AX138" s="28"/>
      <c r="AY138" s="28"/>
      <c r="AZ138" s="28"/>
      <c r="BA138" s="29"/>
      <c r="BB138" s="28"/>
      <c r="BC138" s="29"/>
      <c r="BD138" s="28"/>
      <c r="BE138" s="29"/>
      <c r="BF138" s="28"/>
      <c r="BG138" s="29"/>
      <c r="BH138" s="28"/>
      <c r="BI138" s="29"/>
      <c r="BJ138" s="28"/>
      <c r="BK138" s="29"/>
      <c r="BL138" s="28"/>
      <c r="BM138" s="29"/>
      <c r="BN138" s="28"/>
      <c r="BO138" s="29"/>
      <c r="BP138" s="28"/>
      <c r="BQ138" s="29"/>
      <c r="BR138" s="28"/>
      <c r="BS138" s="29"/>
      <c r="BT138" s="28"/>
      <c r="BU138" s="29"/>
      <c r="BV138" s="28"/>
      <c r="BW138" s="29"/>
      <c r="BX138" s="28"/>
      <c r="BY138" s="28"/>
      <c r="BZ138" s="28"/>
      <c r="CA138" s="28"/>
      <c r="CB138" s="29"/>
      <c r="CC138" s="28"/>
      <c r="CD138" s="28"/>
      <c r="CE138" s="29"/>
      <c r="CF138" s="28"/>
      <c r="CG138" s="29"/>
      <c r="CH138" s="28"/>
      <c r="CI138" s="29"/>
      <c r="CJ138" s="28"/>
      <c r="CK138" s="28"/>
      <c r="CL138" s="28"/>
      <c r="CM138" s="28"/>
      <c r="CN138" s="28"/>
      <c r="CO138" s="28"/>
      <c r="CP138" s="28"/>
      <c r="CQ138" s="28"/>
      <c r="CR138" s="28"/>
      <c r="CS138" s="28"/>
      <c r="CT138" s="28"/>
      <c r="CU138" s="28"/>
      <c r="CV138" s="29"/>
      <c r="CW138" s="28"/>
      <c r="CX138" s="29"/>
      <c r="CY138" s="28"/>
      <c r="CZ138" s="28"/>
      <c r="DA138" s="29"/>
      <c r="DB138" s="28"/>
      <c r="DC138" s="29"/>
      <c r="DD138" s="28"/>
      <c r="DE138" s="28"/>
      <c r="DF138" s="28"/>
      <c r="DG138" s="29"/>
      <c r="DH138" s="28"/>
      <c r="DI138" s="29"/>
      <c r="DJ138" s="28"/>
      <c r="DK138" s="29"/>
      <c r="DL138" s="28"/>
      <c r="DM138" s="28"/>
      <c r="DN138" s="28"/>
      <c r="DO138" s="29"/>
      <c r="DP138" s="28"/>
      <c r="DQ138" s="28"/>
      <c r="DR138" s="28"/>
      <c r="DS138" s="28"/>
      <c r="DT138" s="28"/>
      <c r="DU138" s="28"/>
      <c r="DV138" s="28"/>
      <c r="DW138" s="28"/>
      <c r="DX138" s="28"/>
      <c r="DY138" s="28"/>
      <c r="DZ138" s="28"/>
      <c r="EA138" s="28"/>
      <c r="EB138" s="28"/>
      <c r="EC138" s="28"/>
      <c r="ED138" s="28"/>
      <c r="EE138" s="28"/>
      <c r="EF138" s="28"/>
      <c r="EG138" s="28"/>
      <c r="EH138" s="28"/>
      <c r="EI138" s="28"/>
      <c r="EJ138" s="28"/>
      <c r="EK138" s="28"/>
      <c r="EL138" s="28"/>
      <c r="EM138" s="28"/>
      <c r="EN138" s="28"/>
      <c r="EO138" s="28"/>
      <c r="EP138" s="28"/>
      <c r="EQ138" s="28"/>
      <c r="ER138" s="28"/>
      <c r="ES138" s="28"/>
      <c r="ET138" s="28"/>
      <c r="EU138" s="28"/>
      <c r="EV138" s="28"/>
      <c r="EW138" s="28"/>
      <c r="EX138" s="28"/>
      <c r="EY138" s="28"/>
      <c r="EZ138" s="28"/>
      <c r="FA138" s="28"/>
      <c r="FB138" s="28"/>
      <c r="FC138" s="28"/>
      <c r="FD138" s="28"/>
      <c r="FE138" s="28"/>
      <c r="FF138" s="28"/>
      <c r="FG138" s="28"/>
      <c r="FH138" s="28"/>
      <c r="FI138" s="29"/>
      <c r="FJ138" s="28"/>
      <c r="FK138" s="29"/>
      <c r="FL138" s="29"/>
      <c r="FM138" s="29"/>
      <c r="GA138" s="60">
        <f>IF(AND(BCTrenCoso!E138&gt;0,BCTrenCoso!F138&gt;0),BCTrenCoso!E138/BCTrenCoso!F138*100,0)</f>
        <v>0</v>
      </c>
      <c r="GB138" s="41">
        <f>IF(AND(BCTrenCoso!G138&gt;0,BCTrenCoso!H138&gt;0),BCTrenCoso!G138/BCTrenCoso!H138*100,0)</f>
        <v>0</v>
      </c>
      <c r="GC138" s="41">
        <f>IF(AND(BCTrenCoso!I138&gt;0,BCTrenCoso!J138&gt;0),BCTrenCoso!I138*BCTrenCoso!J138,0)</f>
        <v>0</v>
      </c>
      <c r="GD138" s="41">
        <f>IF(AND(BCTrenCoso!I138&gt;0,BCTrenCoso!J138&gt;0),BCTrenCoso!J138,0)</f>
        <v>0</v>
      </c>
      <c r="GE138" s="41">
        <f>IF(AND(BCTrenCoso!K138&gt;0,BCTrenCoso!L138&gt;0),BCTrenCoso!K138*BCTrenCoso!L138,0)</f>
        <v>0</v>
      </c>
      <c r="GF138" s="41">
        <f>IF(AND(BCTrenCoso!K138&gt;0,BCTrenCoso!L138&gt;0),BCTrenCoso!L138,0)</f>
        <v>0</v>
      </c>
      <c r="GG138" s="41">
        <f>IF(AND(BCTrenCoso!M138&gt;0,BCTrenCoso!N138&gt;0),BCTrenCoso!M138*BCTrenCoso!N138,0)</f>
        <v>0</v>
      </c>
      <c r="GH138" s="41">
        <f>IF(AND(BCTrenCoso!M138&gt;0,BCTrenCoso!N138&gt;0),BCTrenCoso!N138,0)</f>
        <v>0</v>
      </c>
      <c r="GI138" s="41">
        <f>IF(AND(BCTrenCoso!O138&gt;0,BCTrenCoso!P138&gt;0),BCTrenCoso!O138*BCTrenCoso!P138,0)</f>
        <v>0</v>
      </c>
      <c r="GJ138" s="41">
        <f>IF(AND(BCTrenCoso!O138&gt;0,BCTrenCoso!P138&gt;0),BCTrenCoso!P138,0)</f>
        <v>0</v>
      </c>
      <c r="GK138" s="41">
        <f>IF(AND(BCTrenCoso!Q138&gt;0,BCTrenCoso!R138&gt;0),BCTrenCoso!Q138*BCTrenCoso!R138,0)</f>
        <v>0</v>
      </c>
      <c r="GL138" s="41">
        <f>IF(AND(BCTrenCoso!Q138&gt;0,BCTrenCoso!R138&gt;0),BCTrenCoso!R138,0)</f>
        <v>0</v>
      </c>
      <c r="GM138" s="41">
        <f>IF(AND(BCTrenCoso!S138&gt;0,BCTrenCoso!T138&gt;0),BCTrenCoso!S138*BCTrenCoso!T138,0)</f>
        <v>0</v>
      </c>
      <c r="GN138" s="41">
        <f>IF(AND(BCTrenCoso!S138&gt;0,BCTrenCoso!T138&gt;0),BCTrenCoso!T138,0)</f>
        <v>0</v>
      </c>
      <c r="GO138" s="41">
        <f>IF(AND(BCTrenCoso!U138&gt;0,BCTrenCoso!V138&gt;0),BCTrenCoso!U138/BCTrenCoso!V138*100,0)</f>
        <v>0</v>
      </c>
      <c r="GP138" s="41">
        <f>IF(AND(BCTrenCoso!X138&gt;0,BCTrenCoso!Y138&gt;0),BCTrenCoso!X138/BCTrenCoso!Y138*100,0)</f>
        <v>0</v>
      </c>
      <c r="GQ138" s="41">
        <f>IF(AND(BCTrenCoso!Z138&gt;0,BCTrenCoso!AA138&gt;0),BCTrenCoso!Z138/BCTrenCoso!AA138*100,0)</f>
        <v>0</v>
      </c>
      <c r="GR138" s="41">
        <f>IF(AND(BCTrenCoso!AB138&gt;0,BCTrenCoso!AC138&gt;0),BCTrenCoso!AB138/BCTrenCoso!AC138*100,0)</f>
        <v>0</v>
      </c>
      <c r="GS138" s="41">
        <f>IF(AND(BCTrenCoso!AD138&gt;0,BCTrenCoso!AE138&gt;0),BCTrenCoso!AD138/BCTrenCoso!AE138*100,0)</f>
        <v>0</v>
      </c>
      <c r="GT138" s="41">
        <f>IF(AND(BCTrenCoso!AF138&gt;0,BCTrenCoso!AG138&gt;0),BCTrenCoso!AF138/BCTrenCoso!AG138*100,0)</f>
        <v>0</v>
      </c>
      <c r="GU138" s="41">
        <f>IF(AND(BCTrenCoso!AZ138&gt;0,BCTrenCoso!BA138&gt;0),BCTrenCoso!AZ138/BCTrenCoso!BA138*100,0)</f>
        <v>0</v>
      </c>
      <c r="GV138" s="41">
        <f>IF(AND(BCTrenCoso!BB138&gt;0,BCTrenCoso!BC138&gt;0),BCTrenCoso!BB138/BCTrenCoso!BC138*100,0)</f>
        <v>0</v>
      </c>
      <c r="GW138" s="41">
        <f>IF(AND(BCTrenCoso!BD138&gt;0,BCTrenCoso!BE138&gt;0),BCTrenCoso!BD138/BCTrenCoso!BE138*100,0)</f>
        <v>0</v>
      </c>
      <c r="GX138" s="41">
        <f>IF(AND(BCTrenCoso!BF138&gt;0,BCTrenCoso!BG138&gt;0),BCTrenCoso!BF138/BCTrenCoso!BG138*100,0)</f>
        <v>0</v>
      </c>
      <c r="GY138" s="41">
        <f>IF(AND(BCTrenCoso!BH138&gt;0,BCTrenCoso!BI138&gt;0),BCTrenCoso!BH138/BCTrenCoso!BI138*100,0)</f>
        <v>0</v>
      </c>
      <c r="GZ138" s="41">
        <f>IF(AND(BCTrenCoso!BJ138&gt;0,BCTrenCoso!BK138&gt;0),BCTrenCoso!BJ138/BCTrenCoso!BK138*100,0)</f>
        <v>0</v>
      </c>
      <c r="HA138" s="41">
        <f>IF(AND(BCTrenCoso!BL138&gt;0,BCTrenCoso!BM138&gt;0),BCTrenCoso!BL138/BCTrenCoso!BM138*100,0)</f>
        <v>0</v>
      </c>
      <c r="HB138" s="41">
        <f>IF(AND(BCTrenCoso!BN138&gt;0,BCTrenCoso!BO138&gt;0),BCTrenCoso!BN138/BCTrenCoso!BO138*100,0)</f>
        <v>0</v>
      </c>
      <c r="HC138" s="41">
        <f>IF(AND(BCTrenCoso!BP138&gt;0,BCTrenCoso!BQ138&gt;0),BCTrenCoso!BP138/BCTrenCoso!BQ138*100,0)</f>
        <v>0</v>
      </c>
      <c r="HD138" s="41">
        <f>IF(AND(BCTrenCoso!BR138&gt;0,BCTrenCoso!BS138&gt;0),BCTrenCoso!BR138/BCTrenCoso!BS138*100,0)</f>
        <v>0</v>
      </c>
      <c r="HE138" s="41">
        <f>IF(AND(BCTrenCoso!BT138&gt;0,BCTrenCoso!BU138&gt;0),BCTrenCoso!BT138/BCTrenCoso!BU138*100,0)</f>
        <v>0</v>
      </c>
      <c r="HF138" s="41">
        <f>IF(AND(BCTrenCoso!BV138&gt;0,BCTrenCoso!BW138&gt;0),BCTrenCoso!BV138/BCTrenCoso!BW138*100,0)</f>
        <v>0</v>
      </c>
      <c r="HG138" s="41">
        <f>IF(AND(BCTrenCoso!CA138&gt;0,BCTrenCoso!CB138&gt;0),BCTrenCoso!CA138/BCTrenCoso!CB138*100,0)</f>
        <v>0</v>
      </c>
      <c r="HH138" s="41">
        <f>IF(AND(BCTrenCoso!CD138&gt;0,BCTrenCoso!CE138&gt;0),BCTrenCoso!CD138/BCTrenCoso!CE138*100,0)</f>
        <v>0</v>
      </c>
      <c r="HI138" s="41">
        <f>IF(AND(BCTrenCoso!CF138&gt;0,BCTrenCoso!CG138&gt;0),BCTrenCoso!CF138/BCTrenCoso!CG138*100,0)</f>
        <v>0</v>
      </c>
      <c r="HJ138" s="41">
        <f>IF(AND(BCTrenCoso!CH138&gt;0,BCTrenCoso!CI138&gt;0),BCTrenCoso!CH138/BCTrenCoso!CI138*100,0)</f>
        <v>0</v>
      </c>
      <c r="HK138" s="41">
        <f>IF(AND(BCTrenCoso!CU138&gt;0,BCTrenCoso!CV138&gt;0),BCTrenCoso!CU138/BCTrenCoso!CV138*100,0)</f>
        <v>0</v>
      </c>
      <c r="HL138" s="41">
        <f>IF(AND(BCTrenCoso!CW138&gt;0,BCTrenCoso!CX138&gt;0),BCTrenCoso!CW138/BCTrenCoso!CX138*100,0)</f>
        <v>0</v>
      </c>
      <c r="HM138" s="41">
        <f>IF(AND(BCTrenCoso!CZ138&gt;0,BCTrenCoso!DA138&gt;0),BCTrenCoso!CZ138/BCTrenCoso!DA138*100,0)</f>
        <v>0</v>
      </c>
      <c r="HN138" s="41">
        <f>IF(AND(BCTrenCoso!DB138&gt;0,BCTrenCoso!DC138&gt;0),BCTrenCoso!DB138/BCTrenCoso!DC138*100,0)</f>
        <v>0</v>
      </c>
      <c r="HO138" s="41">
        <f>IF(AND(BCTrenCoso!DF138&gt;0,BCTrenCoso!DG138&gt;0),BCTrenCoso!DF138/BCTrenCoso!DG138*100,0)</f>
        <v>0</v>
      </c>
      <c r="HP138" s="41">
        <f>IF(AND(BCTrenCoso!DH138&gt;0,BCTrenCoso!DI138&gt;0),BCTrenCoso!DH138/BCTrenCoso!DI138*100,0)</f>
        <v>0</v>
      </c>
      <c r="HQ138" s="41">
        <f>IF(AND(BCTrenCoso!DJ138&gt;0,BCTrenCoso!DK138&gt;0),BCTrenCoso!DJ138/BCTrenCoso!DK138*100,0)</f>
        <v>0</v>
      </c>
      <c r="HR138" s="41">
        <f>IF(AND(BCTrenCoso!DN138&gt;0,BCTrenCoso!DO138&gt;0),BCTrenCoso!DN138/BCTrenCoso!DO138*100,0)</f>
        <v>0</v>
      </c>
      <c r="HS138" s="41">
        <f>IF(AND(BCTrenCoso!FH138&gt;0,BCTrenCoso!FI138&gt;0),BCTrenCoso!FH138/BCTrenCoso!FI138*100,0)</f>
        <v>0</v>
      </c>
      <c r="HT138" s="41">
        <f>IF(AND(BCTrenCoso!FJ138&gt;0,BCTrenCoso!FK138&gt;0),BCTrenCoso!FJ138/BCTrenCoso!FK138*100,0)</f>
        <v>0</v>
      </c>
      <c r="HU138" s="41">
        <f t="shared" si="13"/>
        <v>0</v>
      </c>
      <c r="HV138" s="41">
        <f t="shared" si="14"/>
        <v>0</v>
      </c>
      <c r="HW138" s="41">
        <f t="shared" si="15"/>
        <v>0</v>
      </c>
      <c r="HX138" s="41">
        <f t="shared" si="16"/>
        <v>0</v>
      </c>
    </row>
    <row r="139" spans="1:232" s="64" customFormat="1" ht="22.5" customHeight="1" x14ac:dyDescent="0.2">
      <c r="A139" s="63">
        <f t="shared" si="17"/>
        <v>134</v>
      </c>
      <c r="B139" s="46"/>
      <c r="C139" s="47"/>
      <c r="D139" s="47"/>
      <c r="E139" s="47"/>
      <c r="F139" s="29"/>
      <c r="G139" s="47"/>
      <c r="H139" s="29"/>
      <c r="I139" s="47"/>
      <c r="J139" s="47"/>
      <c r="K139" s="47"/>
      <c r="L139" s="47"/>
      <c r="M139" s="47"/>
      <c r="N139" s="47"/>
      <c r="O139" s="47"/>
      <c r="P139" s="47"/>
      <c r="Q139" s="47"/>
      <c r="R139" s="47"/>
      <c r="S139" s="47"/>
      <c r="T139" s="47"/>
      <c r="U139" s="47"/>
      <c r="V139" s="29"/>
      <c r="W139" s="47"/>
      <c r="X139" s="47"/>
      <c r="Y139" s="29"/>
      <c r="Z139" s="47"/>
      <c r="AA139" s="29"/>
      <c r="AB139" s="47"/>
      <c r="AC139" s="29"/>
      <c r="AD139" s="47"/>
      <c r="AE139" s="29"/>
      <c r="AF139" s="47"/>
      <c r="AG139" s="29"/>
      <c r="AH139" s="47"/>
      <c r="AI139" s="47"/>
      <c r="AJ139" s="47"/>
      <c r="AK139" s="47"/>
      <c r="AL139" s="47"/>
      <c r="AM139" s="47"/>
      <c r="AN139" s="47"/>
      <c r="AO139" s="47"/>
      <c r="AP139" s="47"/>
      <c r="AQ139" s="47"/>
      <c r="AR139" s="47"/>
      <c r="AS139" s="47"/>
      <c r="AT139" s="47"/>
      <c r="AU139" s="47"/>
      <c r="AV139" s="47"/>
      <c r="AW139" s="47"/>
      <c r="AX139" s="47"/>
      <c r="AY139" s="47"/>
      <c r="AZ139" s="47"/>
      <c r="BA139" s="29"/>
      <c r="BB139" s="47"/>
      <c r="BC139" s="29"/>
      <c r="BD139" s="47"/>
      <c r="BE139" s="29"/>
      <c r="BF139" s="47"/>
      <c r="BG139" s="29"/>
      <c r="BH139" s="47"/>
      <c r="BI139" s="29"/>
      <c r="BJ139" s="47"/>
      <c r="BK139" s="29"/>
      <c r="BL139" s="47"/>
      <c r="BM139" s="29"/>
      <c r="BN139" s="47"/>
      <c r="BO139" s="29"/>
      <c r="BP139" s="47"/>
      <c r="BQ139" s="29"/>
      <c r="BR139" s="47"/>
      <c r="BS139" s="29"/>
      <c r="BT139" s="47"/>
      <c r="BU139" s="29"/>
      <c r="BV139" s="47"/>
      <c r="BW139" s="29"/>
      <c r="BX139" s="47"/>
      <c r="BY139" s="47"/>
      <c r="BZ139" s="47"/>
      <c r="CA139" s="47"/>
      <c r="CB139" s="29"/>
      <c r="CC139" s="47"/>
      <c r="CD139" s="47"/>
      <c r="CE139" s="29"/>
      <c r="CF139" s="47"/>
      <c r="CG139" s="29"/>
      <c r="CH139" s="47"/>
      <c r="CI139" s="29"/>
      <c r="CJ139" s="47"/>
      <c r="CK139" s="47"/>
      <c r="CL139" s="47"/>
      <c r="CM139" s="47"/>
      <c r="CN139" s="47"/>
      <c r="CO139" s="47"/>
      <c r="CP139" s="47"/>
      <c r="CQ139" s="47"/>
      <c r="CR139" s="47"/>
      <c r="CS139" s="47"/>
      <c r="CT139" s="47"/>
      <c r="CU139" s="47"/>
      <c r="CV139" s="29"/>
      <c r="CW139" s="47"/>
      <c r="CX139" s="29"/>
      <c r="CY139" s="47"/>
      <c r="CZ139" s="47"/>
      <c r="DA139" s="29"/>
      <c r="DB139" s="47"/>
      <c r="DC139" s="29"/>
      <c r="DD139" s="47"/>
      <c r="DE139" s="47"/>
      <c r="DF139" s="47"/>
      <c r="DG139" s="29"/>
      <c r="DH139" s="47"/>
      <c r="DI139" s="29"/>
      <c r="DJ139" s="47"/>
      <c r="DK139" s="29"/>
      <c r="DL139" s="47"/>
      <c r="DM139" s="47"/>
      <c r="DN139" s="47"/>
      <c r="DO139" s="29"/>
      <c r="DP139" s="47"/>
      <c r="DQ139" s="47"/>
      <c r="DR139" s="47"/>
      <c r="DS139" s="47"/>
      <c r="DT139" s="47"/>
      <c r="DU139" s="47"/>
      <c r="DV139" s="47"/>
      <c r="DW139" s="47"/>
      <c r="DX139" s="47"/>
      <c r="DY139" s="47"/>
      <c r="DZ139" s="47"/>
      <c r="EA139" s="47"/>
      <c r="EB139" s="47"/>
      <c r="EC139" s="47"/>
      <c r="ED139" s="47"/>
      <c r="EE139" s="47"/>
      <c r="EF139" s="47"/>
      <c r="EG139" s="47"/>
      <c r="EH139" s="47"/>
      <c r="EI139" s="47"/>
      <c r="EJ139" s="47"/>
      <c r="EK139" s="47"/>
      <c r="EL139" s="47"/>
      <c r="EM139" s="47"/>
      <c r="EN139" s="47"/>
      <c r="EO139" s="47"/>
      <c r="EP139" s="47"/>
      <c r="EQ139" s="47"/>
      <c r="ER139" s="47"/>
      <c r="ES139" s="47"/>
      <c r="ET139" s="47"/>
      <c r="EU139" s="47"/>
      <c r="EV139" s="47"/>
      <c r="EW139" s="47"/>
      <c r="EX139" s="47"/>
      <c r="EY139" s="47"/>
      <c r="EZ139" s="47"/>
      <c r="FA139" s="47"/>
      <c r="FB139" s="47"/>
      <c r="FC139" s="47"/>
      <c r="FD139" s="47"/>
      <c r="FE139" s="47"/>
      <c r="FF139" s="47"/>
      <c r="FG139" s="47"/>
      <c r="FH139" s="47"/>
      <c r="FI139" s="29"/>
      <c r="FJ139" s="47"/>
      <c r="FK139" s="29"/>
      <c r="FL139" s="48"/>
      <c r="FM139" s="48"/>
      <c r="GA139" s="60">
        <f>IF(AND(BCTrenCoso!E139&gt;0,BCTrenCoso!F139&gt;0),BCTrenCoso!E139/BCTrenCoso!F139*100,0)</f>
        <v>0</v>
      </c>
      <c r="GB139" s="41">
        <f>IF(AND(BCTrenCoso!G139&gt;0,BCTrenCoso!H139&gt;0),BCTrenCoso!G139/BCTrenCoso!H139*100,0)</f>
        <v>0</v>
      </c>
      <c r="GC139" s="41">
        <f>IF(AND(BCTrenCoso!I139&gt;0,BCTrenCoso!J139&gt;0),BCTrenCoso!I139*BCTrenCoso!J139,0)</f>
        <v>0</v>
      </c>
      <c r="GD139" s="41">
        <f>IF(AND(BCTrenCoso!I139&gt;0,BCTrenCoso!J139&gt;0),BCTrenCoso!J139,0)</f>
        <v>0</v>
      </c>
      <c r="GE139" s="41">
        <f>IF(AND(BCTrenCoso!K139&gt;0,BCTrenCoso!L139&gt;0),BCTrenCoso!K139*BCTrenCoso!L139,0)</f>
        <v>0</v>
      </c>
      <c r="GF139" s="41">
        <f>IF(AND(BCTrenCoso!K139&gt;0,BCTrenCoso!L139&gt;0),BCTrenCoso!L139,0)</f>
        <v>0</v>
      </c>
      <c r="GG139" s="41">
        <f>IF(AND(BCTrenCoso!M139&gt;0,BCTrenCoso!N139&gt;0),BCTrenCoso!M139*BCTrenCoso!N139,0)</f>
        <v>0</v>
      </c>
      <c r="GH139" s="41">
        <f>IF(AND(BCTrenCoso!M139&gt;0,BCTrenCoso!N139&gt;0),BCTrenCoso!N139,0)</f>
        <v>0</v>
      </c>
      <c r="GI139" s="41">
        <f>IF(AND(BCTrenCoso!O139&gt;0,BCTrenCoso!P139&gt;0),BCTrenCoso!O139*BCTrenCoso!P139,0)</f>
        <v>0</v>
      </c>
      <c r="GJ139" s="41">
        <f>IF(AND(BCTrenCoso!O139&gt;0,BCTrenCoso!P139&gt;0),BCTrenCoso!P139,0)</f>
        <v>0</v>
      </c>
      <c r="GK139" s="41">
        <f>IF(AND(BCTrenCoso!Q139&gt;0,BCTrenCoso!R139&gt;0),BCTrenCoso!Q139*BCTrenCoso!R139,0)</f>
        <v>0</v>
      </c>
      <c r="GL139" s="41">
        <f>IF(AND(BCTrenCoso!Q139&gt;0,BCTrenCoso!R139&gt;0),BCTrenCoso!R139,0)</f>
        <v>0</v>
      </c>
      <c r="GM139" s="41">
        <f>IF(AND(BCTrenCoso!S139&gt;0,BCTrenCoso!T139&gt;0),BCTrenCoso!S139*BCTrenCoso!T139,0)</f>
        <v>0</v>
      </c>
      <c r="GN139" s="41">
        <f>IF(AND(BCTrenCoso!S139&gt;0,BCTrenCoso!T139&gt;0),BCTrenCoso!T139,0)</f>
        <v>0</v>
      </c>
      <c r="GO139" s="41">
        <f>IF(AND(BCTrenCoso!U139&gt;0,BCTrenCoso!V139&gt;0),BCTrenCoso!U139/BCTrenCoso!V139*100,0)</f>
        <v>0</v>
      </c>
      <c r="GP139" s="41">
        <f>IF(AND(BCTrenCoso!X139&gt;0,BCTrenCoso!Y139&gt;0),BCTrenCoso!X139/BCTrenCoso!Y139*100,0)</f>
        <v>0</v>
      </c>
      <c r="GQ139" s="41">
        <f>IF(AND(BCTrenCoso!Z139&gt;0,BCTrenCoso!AA139&gt;0),BCTrenCoso!Z139/BCTrenCoso!AA139*100,0)</f>
        <v>0</v>
      </c>
      <c r="GR139" s="41">
        <f>IF(AND(BCTrenCoso!AB139&gt;0,BCTrenCoso!AC139&gt;0),BCTrenCoso!AB139/BCTrenCoso!AC139*100,0)</f>
        <v>0</v>
      </c>
      <c r="GS139" s="41">
        <f>IF(AND(BCTrenCoso!AD139&gt;0,BCTrenCoso!AE139&gt;0),BCTrenCoso!AD139/BCTrenCoso!AE139*100,0)</f>
        <v>0</v>
      </c>
      <c r="GT139" s="41">
        <f>IF(AND(BCTrenCoso!AF139&gt;0,BCTrenCoso!AG139&gt;0),BCTrenCoso!AF139/BCTrenCoso!AG139*100,0)</f>
        <v>0</v>
      </c>
      <c r="GU139" s="41">
        <f>IF(AND(BCTrenCoso!AZ139&gt;0,BCTrenCoso!BA139&gt;0),BCTrenCoso!AZ139/BCTrenCoso!BA139*100,0)</f>
        <v>0</v>
      </c>
      <c r="GV139" s="41">
        <f>IF(AND(BCTrenCoso!BB139&gt;0,BCTrenCoso!BC139&gt;0),BCTrenCoso!BB139/BCTrenCoso!BC139*100,0)</f>
        <v>0</v>
      </c>
      <c r="GW139" s="41">
        <f>IF(AND(BCTrenCoso!BD139&gt;0,BCTrenCoso!BE139&gt;0),BCTrenCoso!BD139/BCTrenCoso!BE139*100,0)</f>
        <v>0</v>
      </c>
      <c r="GX139" s="41">
        <f>IF(AND(BCTrenCoso!BF139&gt;0,BCTrenCoso!BG139&gt;0),BCTrenCoso!BF139/BCTrenCoso!BG139*100,0)</f>
        <v>0</v>
      </c>
      <c r="GY139" s="41">
        <f>IF(AND(BCTrenCoso!BH139&gt;0,BCTrenCoso!BI139&gt;0),BCTrenCoso!BH139/BCTrenCoso!BI139*100,0)</f>
        <v>0</v>
      </c>
      <c r="GZ139" s="41">
        <f>IF(AND(BCTrenCoso!BJ139&gt;0,BCTrenCoso!BK139&gt;0),BCTrenCoso!BJ139/BCTrenCoso!BK139*100,0)</f>
        <v>0</v>
      </c>
      <c r="HA139" s="41">
        <f>IF(AND(BCTrenCoso!BL139&gt;0,BCTrenCoso!BM139&gt;0),BCTrenCoso!BL139/BCTrenCoso!BM139*100,0)</f>
        <v>0</v>
      </c>
      <c r="HB139" s="41">
        <f>IF(AND(BCTrenCoso!BN139&gt;0,BCTrenCoso!BO139&gt;0),BCTrenCoso!BN139/BCTrenCoso!BO139*100,0)</f>
        <v>0</v>
      </c>
      <c r="HC139" s="41">
        <f>IF(AND(BCTrenCoso!BP139&gt;0,BCTrenCoso!BQ139&gt;0),BCTrenCoso!BP139/BCTrenCoso!BQ139*100,0)</f>
        <v>0</v>
      </c>
      <c r="HD139" s="41">
        <f>IF(AND(BCTrenCoso!BR139&gt;0,BCTrenCoso!BS139&gt;0),BCTrenCoso!BR139/BCTrenCoso!BS139*100,0)</f>
        <v>0</v>
      </c>
      <c r="HE139" s="41">
        <f>IF(AND(BCTrenCoso!BT139&gt;0,BCTrenCoso!BU139&gt;0),BCTrenCoso!BT139/BCTrenCoso!BU139*100,0)</f>
        <v>0</v>
      </c>
      <c r="HF139" s="41">
        <f>IF(AND(BCTrenCoso!BV139&gt;0,BCTrenCoso!BW139&gt;0),BCTrenCoso!BV139/BCTrenCoso!BW139*100,0)</f>
        <v>0</v>
      </c>
      <c r="HG139" s="41">
        <f>IF(AND(BCTrenCoso!CA139&gt;0,BCTrenCoso!CB139&gt;0),BCTrenCoso!CA139/BCTrenCoso!CB139*100,0)</f>
        <v>0</v>
      </c>
      <c r="HH139" s="41">
        <f>IF(AND(BCTrenCoso!CD139&gt;0,BCTrenCoso!CE139&gt;0),BCTrenCoso!CD139/BCTrenCoso!CE139*100,0)</f>
        <v>0</v>
      </c>
      <c r="HI139" s="41">
        <f>IF(AND(BCTrenCoso!CF139&gt;0,BCTrenCoso!CG139&gt;0),BCTrenCoso!CF139/BCTrenCoso!CG139*100,0)</f>
        <v>0</v>
      </c>
      <c r="HJ139" s="41">
        <f>IF(AND(BCTrenCoso!CH139&gt;0,BCTrenCoso!CI139&gt;0),BCTrenCoso!CH139/BCTrenCoso!CI139*100,0)</f>
        <v>0</v>
      </c>
      <c r="HK139" s="41">
        <f>IF(AND(BCTrenCoso!CU139&gt;0,BCTrenCoso!CV139&gt;0),BCTrenCoso!CU139/BCTrenCoso!CV139*100,0)</f>
        <v>0</v>
      </c>
      <c r="HL139" s="41">
        <f>IF(AND(BCTrenCoso!CW139&gt;0,BCTrenCoso!CX139&gt;0),BCTrenCoso!CW139/BCTrenCoso!CX139*100,0)</f>
        <v>0</v>
      </c>
      <c r="HM139" s="41">
        <f>IF(AND(BCTrenCoso!CZ139&gt;0,BCTrenCoso!DA139&gt;0),BCTrenCoso!CZ139/BCTrenCoso!DA139*100,0)</f>
        <v>0</v>
      </c>
      <c r="HN139" s="41">
        <f>IF(AND(BCTrenCoso!DB139&gt;0,BCTrenCoso!DC139&gt;0),BCTrenCoso!DB139/BCTrenCoso!DC139*100,0)</f>
        <v>0</v>
      </c>
      <c r="HO139" s="41">
        <f>IF(AND(BCTrenCoso!DF139&gt;0,BCTrenCoso!DG139&gt;0),BCTrenCoso!DF139/BCTrenCoso!DG139*100,0)</f>
        <v>0</v>
      </c>
      <c r="HP139" s="41">
        <f>IF(AND(BCTrenCoso!DH139&gt;0,BCTrenCoso!DI139&gt;0),BCTrenCoso!DH139/BCTrenCoso!DI139*100,0)</f>
        <v>0</v>
      </c>
      <c r="HQ139" s="41">
        <f>IF(AND(BCTrenCoso!DJ139&gt;0,BCTrenCoso!DK139&gt;0),BCTrenCoso!DJ139/BCTrenCoso!DK139*100,0)</f>
        <v>0</v>
      </c>
      <c r="HR139" s="41">
        <f>IF(AND(BCTrenCoso!DN139&gt;0,BCTrenCoso!DO139&gt;0),BCTrenCoso!DN139/BCTrenCoso!DO139*100,0)</f>
        <v>0</v>
      </c>
      <c r="HS139" s="41">
        <f>IF(AND(BCTrenCoso!FH139&gt;0,BCTrenCoso!FI139&gt;0),BCTrenCoso!FH139/BCTrenCoso!FI139*100,0)</f>
        <v>0</v>
      </c>
      <c r="HT139" s="41">
        <f>IF(AND(BCTrenCoso!FJ139&gt;0,BCTrenCoso!FK139&gt;0),BCTrenCoso!FJ139/BCTrenCoso!FK139*100,0)</f>
        <v>0</v>
      </c>
      <c r="HU139" s="41">
        <f t="shared" si="13"/>
        <v>0</v>
      </c>
      <c r="HV139" s="41">
        <f t="shared" si="14"/>
        <v>0</v>
      </c>
      <c r="HW139" s="41">
        <f t="shared" si="15"/>
        <v>0</v>
      </c>
      <c r="HX139" s="41">
        <f t="shared" si="16"/>
        <v>0</v>
      </c>
    </row>
    <row r="140" spans="1:232" ht="22.5" customHeight="1" x14ac:dyDescent="0.2">
      <c r="A140" s="49">
        <f t="shared" si="17"/>
        <v>135</v>
      </c>
      <c r="B140" s="27"/>
      <c r="C140" s="28"/>
      <c r="D140" s="28"/>
      <c r="E140" s="28"/>
      <c r="F140" s="29"/>
      <c r="G140" s="28"/>
      <c r="H140" s="29"/>
      <c r="I140" s="28"/>
      <c r="J140" s="28"/>
      <c r="K140" s="28"/>
      <c r="L140" s="28"/>
      <c r="M140" s="28"/>
      <c r="N140" s="28"/>
      <c r="O140" s="28"/>
      <c r="P140" s="28"/>
      <c r="Q140" s="28"/>
      <c r="R140" s="28"/>
      <c r="S140" s="28"/>
      <c r="T140" s="28"/>
      <c r="U140" s="28"/>
      <c r="V140" s="29"/>
      <c r="W140" s="28"/>
      <c r="X140" s="28"/>
      <c r="Y140" s="29"/>
      <c r="Z140" s="28"/>
      <c r="AA140" s="29"/>
      <c r="AB140" s="28"/>
      <c r="AC140" s="29"/>
      <c r="AD140" s="28"/>
      <c r="AE140" s="29"/>
      <c r="AF140" s="28"/>
      <c r="AG140" s="29"/>
      <c r="AH140" s="28"/>
      <c r="AI140" s="28"/>
      <c r="AJ140" s="28"/>
      <c r="AK140" s="28"/>
      <c r="AL140" s="28"/>
      <c r="AM140" s="28"/>
      <c r="AN140" s="28"/>
      <c r="AO140" s="28"/>
      <c r="AP140" s="28"/>
      <c r="AQ140" s="28"/>
      <c r="AR140" s="28"/>
      <c r="AS140" s="28"/>
      <c r="AT140" s="28"/>
      <c r="AU140" s="28"/>
      <c r="AV140" s="28"/>
      <c r="AW140" s="28"/>
      <c r="AX140" s="28"/>
      <c r="AY140" s="28"/>
      <c r="AZ140" s="28"/>
      <c r="BA140" s="29"/>
      <c r="BB140" s="28"/>
      <c r="BC140" s="29"/>
      <c r="BD140" s="28"/>
      <c r="BE140" s="29"/>
      <c r="BF140" s="28"/>
      <c r="BG140" s="29"/>
      <c r="BH140" s="28"/>
      <c r="BI140" s="29"/>
      <c r="BJ140" s="28"/>
      <c r="BK140" s="29"/>
      <c r="BL140" s="28"/>
      <c r="BM140" s="29"/>
      <c r="BN140" s="28"/>
      <c r="BO140" s="29"/>
      <c r="BP140" s="28"/>
      <c r="BQ140" s="29"/>
      <c r="BR140" s="28"/>
      <c r="BS140" s="29"/>
      <c r="BT140" s="28"/>
      <c r="BU140" s="29"/>
      <c r="BV140" s="28"/>
      <c r="BW140" s="29"/>
      <c r="BX140" s="28"/>
      <c r="BY140" s="28"/>
      <c r="BZ140" s="28"/>
      <c r="CA140" s="28"/>
      <c r="CB140" s="29"/>
      <c r="CC140" s="28"/>
      <c r="CD140" s="28"/>
      <c r="CE140" s="29"/>
      <c r="CF140" s="28"/>
      <c r="CG140" s="29"/>
      <c r="CH140" s="28"/>
      <c r="CI140" s="29"/>
      <c r="CJ140" s="28"/>
      <c r="CK140" s="28"/>
      <c r="CL140" s="28"/>
      <c r="CM140" s="28"/>
      <c r="CN140" s="28"/>
      <c r="CO140" s="28"/>
      <c r="CP140" s="28"/>
      <c r="CQ140" s="28"/>
      <c r="CR140" s="28"/>
      <c r="CS140" s="28"/>
      <c r="CT140" s="28"/>
      <c r="CU140" s="28"/>
      <c r="CV140" s="29"/>
      <c r="CW140" s="28"/>
      <c r="CX140" s="29"/>
      <c r="CY140" s="28"/>
      <c r="CZ140" s="28"/>
      <c r="DA140" s="29"/>
      <c r="DB140" s="28"/>
      <c r="DC140" s="29"/>
      <c r="DD140" s="28"/>
      <c r="DE140" s="28"/>
      <c r="DF140" s="28"/>
      <c r="DG140" s="29"/>
      <c r="DH140" s="28"/>
      <c r="DI140" s="29"/>
      <c r="DJ140" s="28"/>
      <c r="DK140" s="29"/>
      <c r="DL140" s="28"/>
      <c r="DM140" s="28"/>
      <c r="DN140" s="28"/>
      <c r="DO140" s="29"/>
      <c r="DP140" s="28"/>
      <c r="DQ140" s="28"/>
      <c r="DR140" s="28"/>
      <c r="DS140" s="28"/>
      <c r="DT140" s="28"/>
      <c r="DU140" s="28"/>
      <c r="DV140" s="28"/>
      <c r="DW140" s="28"/>
      <c r="DX140" s="28"/>
      <c r="DY140" s="28"/>
      <c r="DZ140" s="28"/>
      <c r="EA140" s="28"/>
      <c r="EB140" s="28"/>
      <c r="EC140" s="28"/>
      <c r="ED140" s="28"/>
      <c r="EE140" s="28"/>
      <c r="EF140" s="28"/>
      <c r="EG140" s="28"/>
      <c r="EH140" s="28"/>
      <c r="EI140" s="28"/>
      <c r="EJ140" s="28"/>
      <c r="EK140" s="28"/>
      <c r="EL140" s="28"/>
      <c r="EM140" s="28"/>
      <c r="EN140" s="28"/>
      <c r="EO140" s="28"/>
      <c r="EP140" s="28"/>
      <c r="EQ140" s="28"/>
      <c r="ER140" s="28"/>
      <c r="ES140" s="28"/>
      <c r="ET140" s="28"/>
      <c r="EU140" s="28"/>
      <c r="EV140" s="28"/>
      <c r="EW140" s="28"/>
      <c r="EX140" s="28"/>
      <c r="EY140" s="28"/>
      <c r="EZ140" s="28"/>
      <c r="FA140" s="28"/>
      <c r="FB140" s="28"/>
      <c r="FC140" s="28"/>
      <c r="FD140" s="28"/>
      <c r="FE140" s="28"/>
      <c r="FF140" s="28"/>
      <c r="FG140" s="28"/>
      <c r="FH140" s="28"/>
      <c r="FI140" s="29"/>
      <c r="FJ140" s="28"/>
      <c r="FK140" s="29"/>
      <c r="FL140" s="29"/>
      <c r="FM140" s="29"/>
      <c r="GA140" s="60">
        <f>IF(AND(BCTrenCoso!E140&gt;0,BCTrenCoso!F140&gt;0),BCTrenCoso!E140/BCTrenCoso!F140*100,0)</f>
        <v>0</v>
      </c>
      <c r="GB140" s="41">
        <f>IF(AND(BCTrenCoso!G140&gt;0,BCTrenCoso!H140&gt;0),BCTrenCoso!G140/BCTrenCoso!H140*100,0)</f>
        <v>0</v>
      </c>
      <c r="GC140" s="41">
        <f>IF(AND(BCTrenCoso!I140&gt;0,BCTrenCoso!J140&gt;0),BCTrenCoso!I140*BCTrenCoso!J140,0)</f>
        <v>0</v>
      </c>
      <c r="GD140" s="41">
        <f>IF(AND(BCTrenCoso!I140&gt;0,BCTrenCoso!J140&gt;0),BCTrenCoso!J140,0)</f>
        <v>0</v>
      </c>
      <c r="GE140" s="41">
        <f>IF(AND(BCTrenCoso!K140&gt;0,BCTrenCoso!L140&gt;0),BCTrenCoso!K140*BCTrenCoso!L140,0)</f>
        <v>0</v>
      </c>
      <c r="GF140" s="41">
        <f>IF(AND(BCTrenCoso!K140&gt;0,BCTrenCoso!L140&gt;0),BCTrenCoso!L140,0)</f>
        <v>0</v>
      </c>
      <c r="GG140" s="41">
        <f>IF(AND(BCTrenCoso!M140&gt;0,BCTrenCoso!N140&gt;0),BCTrenCoso!M140*BCTrenCoso!N140,0)</f>
        <v>0</v>
      </c>
      <c r="GH140" s="41">
        <f>IF(AND(BCTrenCoso!M140&gt;0,BCTrenCoso!N140&gt;0),BCTrenCoso!N140,0)</f>
        <v>0</v>
      </c>
      <c r="GI140" s="41">
        <f>IF(AND(BCTrenCoso!O140&gt;0,BCTrenCoso!P140&gt;0),BCTrenCoso!O140*BCTrenCoso!P140,0)</f>
        <v>0</v>
      </c>
      <c r="GJ140" s="41">
        <f>IF(AND(BCTrenCoso!O140&gt;0,BCTrenCoso!P140&gt;0),BCTrenCoso!P140,0)</f>
        <v>0</v>
      </c>
      <c r="GK140" s="41">
        <f>IF(AND(BCTrenCoso!Q140&gt;0,BCTrenCoso!R140&gt;0),BCTrenCoso!Q140*BCTrenCoso!R140,0)</f>
        <v>0</v>
      </c>
      <c r="GL140" s="41">
        <f>IF(AND(BCTrenCoso!Q140&gt;0,BCTrenCoso!R140&gt;0),BCTrenCoso!R140,0)</f>
        <v>0</v>
      </c>
      <c r="GM140" s="41">
        <f>IF(AND(BCTrenCoso!S140&gt;0,BCTrenCoso!T140&gt;0),BCTrenCoso!S140*BCTrenCoso!T140,0)</f>
        <v>0</v>
      </c>
      <c r="GN140" s="41">
        <f>IF(AND(BCTrenCoso!S140&gt;0,BCTrenCoso!T140&gt;0),BCTrenCoso!T140,0)</f>
        <v>0</v>
      </c>
      <c r="GO140" s="41">
        <f>IF(AND(BCTrenCoso!U140&gt;0,BCTrenCoso!V140&gt;0),BCTrenCoso!U140/BCTrenCoso!V140*100,0)</f>
        <v>0</v>
      </c>
      <c r="GP140" s="41">
        <f>IF(AND(BCTrenCoso!X140&gt;0,BCTrenCoso!Y140&gt;0),BCTrenCoso!X140/BCTrenCoso!Y140*100,0)</f>
        <v>0</v>
      </c>
      <c r="GQ140" s="41">
        <f>IF(AND(BCTrenCoso!Z140&gt;0,BCTrenCoso!AA140&gt;0),BCTrenCoso!Z140/BCTrenCoso!AA140*100,0)</f>
        <v>0</v>
      </c>
      <c r="GR140" s="41">
        <f>IF(AND(BCTrenCoso!AB140&gt;0,BCTrenCoso!AC140&gt;0),BCTrenCoso!AB140/BCTrenCoso!AC140*100,0)</f>
        <v>0</v>
      </c>
      <c r="GS140" s="41">
        <f>IF(AND(BCTrenCoso!AD140&gt;0,BCTrenCoso!AE140&gt;0),BCTrenCoso!AD140/BCTrenCoso!AE140*100,0)</f>
        <v>0</v>
      </c>
      <c r="GT140" s="41">
        <f>IF(AND(BCTrenCoso!AF140&gt;0,BCTrenCoso!AG140&gt;0),BCTrenCoso!AF140/BCTrenCoso!AG140*100,0)</f>
        <v>0</v>
      </c>
      <c r="GU140" s="41">
        <f>IF(AND(BCTrenCoso!AZ140&gt;0,BCTrenCoso!BA140&gt;0),BCTrenCoso!AZ140/BCTrenCoso!BA140*100,0)</f>
        <v>0</v>
      </c>
      <c r="GV140" s="41">
        <f>IF(AND(BCTrenCoso!BB140&gt;0,BCTrenCoso!BC140&gt;0),BCTrenCoso!BB140/BCTrenCoso!BC140*100,0)</f>
        <v>0</v>
      </c>
      <c r="GW140" s="41">
        <f>IF(AND(BCTrenCoso!BD140&gt;0,BCTrenCoso!BE140&gt;0),BCTrenCoso!BD140/BCTrenCoso!BE140*100,0)</f>
        <v>0</v>
      </c>
      <c r="GX140" s="41">
        <f>IF(AND(BCTrenCoso!BF140&gt;0,BCTrenCoso!BG140&gt;0),BCTrenCoso!BF140/BCTrenCoso!BG140*100,0)</f>
        <v>0</v>
      </c>
      <c r="GY140" s="41">
        <f>IF(AND(BCTrenCoso!BH140&gt;0,BCTrenCoso!BI140&gt;0),BCTrenCoso!BH140/BCTrenCoso!BI140*100,0)</f>
        <v>0</v>
      </c>
      <c r="GZ140" s="41">
        <f>IF(AND(BCTrenCoso!BJ140&gt;0,BCTrenCoso!BK140&gt;0),BCTrenCoso!BJ140/BCTrenCoso!BK140*100,0)</f>
        <v>0</v>
      </c>
      <c r="HA140" s="41">
        <f>IF(AND(BCTrenCoso!BL140&gt;0,BCTrenCoso!BM140&gt;0),BCTrenCoso!BL140/BCTrenCoso!BM140*100,0)</f>
        <v>0</v>
      </c>
      <c r="HB140" s="41">
        <f>IF(AND(BCTrenCoso!BN140&gt;0,BCTrenCoso!BO140&gt;0),BCTrenCoso!BN140/BCTrenCoso!BO140*100,0)</f>
        <v>0</v>
      </c>
      <c r="HC140" s="41">
        <f>IF(AND(BCTrenCoso!BP140&gt;0,BCTrenCoso!BQ140&gt;0),BCTrenCoso!BP140/BCTrenCoso!BQ140*100,0)</f>
        <v>0</v>
      </c>
      <c r="HD140" s="41">
        <f>IF(AND(BCTrenCoso!BR140&gt;0,BCTrenCoso!BS140&gt;0),BCTrenCoso!BR140/BCTrenCoso!BS140*100,0)</f>
        <v>0</v>
      </c>
      <c r="HE140" s="41">
        <f>IF(AND(BCTrenCoso!BT140&gt;0,BCTrenCoso!BU140&gt;0),BCTrenCoso!BT140/BCTrenCoso!BU140*100,0)</f>
        <v>0</v>
      </c>
      <c r="HF140" s="41">
        <f>IF(AND(BCTrenCoso!BV140&gt;0,BCTrenCoso!BW140&gt;0),BCTrenCoso!BV140/BCTrenCoso!BW140*100,0)</f>
        <v>0</v>
      </c>
      <c r="HG140" s="41">
        <f>IF(AND(BCTrenCoso!CA140&gt;0,BCTrenCoso!CB140&gt;0),BCTrenCoso!CA140/BCTrenCoso!CB140*100,0)</f>
        <v>0</v>
      </c>
      <c r="HH140" s="41">
        <f>IF(AND(BCTrenCoso!CD140&gt;0,BCTrenCoso!CE140&gt;0),BCTrenCoso!CD140/BCTrenCoso!CE140*100,0)</f>
        <v>0</v>
      </c>
      <c r="HI140" s="41">
        <f>IF(AND(BCTrenCoso!CF140&gt;0,BCTrenCoso!CG140&gt;0),BCTrenCoso!CF140/BCTrenCoso!CG140*100,0)</f>
        <v>0</v>
      </c>
      <c r="HJ140" s="41">
        <f>IF(AND(BCTrenCoso!CH140&gt;0,BCTrenCoso!CI140&gt;0),BCTrenCoso!CH140/BCTrenCoso!CI140*100,0)</f>
        <v>0</v>
      </c>
      <c r="HK140" s="41">
        <f>IF(AND(BCTrenCoso!CU140&gt;0,BCTrenCoso!CV140&gt;0),BCTrenCoso!CU140/BCTrenCoso!CV140*100,0)</f>
        <v>0</v>
      </c>
      <c r="HL140" s="41">
        <f>IF(AND(BCTrenCoso!CW140&gt;0,BCTrenCoso!CX140&gt;0),BCTrenCoso!CW140/BCTrenCoso!CX140*100,0)</f>
        <v>0</v>
      </c>
      <c r="HM140" s="41">
        <f>IF(AND(BCTrenCoso!CZ140&gt;0,BCTrenCoso!DA140&gt;0),BCTrenCoso!CZ140/BCTrenCoso!DA140*100,0)</f>
        <v>0</v>
      </c>
      <c r="HN140" s="41">
        <f>IF(AND(BCTrenCoso!DB140&gt;0,BCTrenCoso!DC140&gt;0),BCTrenCoso!DB140/BCTrenCoso!DC140*100,0)</f>
        <v>0</v>
      </c>
      <c r="HO140" s="41">
        <f>IF(AND(BCTrenCoso!DF140&gt;0,BCTrenCoso!DG140&gt;0),BCTrenCoso!DF140/BCTrenCoso!DG140*100,0)</f>
        <v>0</v>
      </c>
      <c r="HP140" s="41">
        <f>IF(AND(BCTrenCoso!DH140&gt;0,BCTrenCoso!DI140&gt;0),BCTrenCoso!DH140/BCTrenCoso!DI140*100,0)</f>
        <v>0</v>
      </c>
      <c r="HQ140" s="41">
        <f>IF(AND(BCTrenCoso!DJ140&gt;0,BCTrenCoso!DK140&gt;0),BCTrenCoso!DJ140/BCTrenCoso!DK140*100,0)</f>
        <v>0</v>
      </c>
      <c r="HR140" s="41">
        <f>IF(AND(BCTrenCoso!DN140&gt;0,BCTrenCoso!DO140&gt;0),BCTrenCoso!DN140/BCTrenCoso!DO140*100,0)</f>
        <v>0</v>
      </c>
      <c r="HS140" s="41">
        <f>IF(AND(BCTrenCoso!FH140&gt;0,BCTrenCoso!FI140&gt;0),BCTrenCoso!FH140/BCTrenCoso!FI140*100,0)</f>
        <v>0</v>
      </c>
      <c r="HT140" s="41">
        <f>IF(AND(BCTrenCoso!FJ140&gt;0,BCTrenCoso!FK140&gt;0),BCTrenCoso!FJ140/BCTrenCoso!FK140*100,0)</f>
        <v>0</v>
      </c>
      <c r="HU140" s="41">
        <f t="shared" si="13"/>
        <v>0</v>
      </c>
      <c r="HV140" s="41">
        <f t="shared" si="14"/>
        <v>0</v>
      </c>
      <c r="HW140" s="41">
        <f t="shared" si="15"/>
        <v>0</v>
      </c>
      <c r="HX140" s="41">
        <f t="shared" si="16"/>
        <v>0</v>
      </c>
    </row>
    <row r="141" spans="1:232" s="64" customFormat="1" ht="22.5" customHeight="1" x14ac:dyDescent="0.2">
      <c r="A141" s="63">
        <f>ROW(A141)-5</f>
        <v>136</v>
      </c>
      <c r="B141" s="46"/>
      <c r="C141" s="47"/>
      <c r="D141" s="47"/>
      <c r="E141" s="47"/>
      <c r="F141" s="29"/>
      <c r="G141" s="47"/>
      <c r="H141" s="29"/>
      <c r="I141" s="47"/>
      <c r="J141" s="47"/>
      <c r="K141" s="47"/>
      <c r="L141" s="47"/>
      <c r="M141" s="47"/>
      <c r="N141" s="47"/>
      <c r="O141" s="47"/>
      <c r="P141" s="47"/>
      <c r="Q141" s="47"/>
      <c r="R141" s="47"/>
      <c r="S141" s="47"/>
      <c r="T141" s="47"/>
      <c r="U141" s="47"/>
      <c r="V141" s="29"/>
      <c r="W141" s="47"/>
      <c r="X141" s="47"/>
      <c r="Y141" s="29"/>
      <c r="Z141" s="47"/>
      <c r="AA141" s="29"/>
      <c r="AB141" s="47"/>
      <c r="AC141" s="29"/>
      <c r="AD141" s="47"/>
      <c r="AE141" s="29"/>
      <c r="AF141" s="47"/>
      <c r="AG141" s="29"/>
      <c r="AH141" s="47"/>
      <c r="AI141" s="47"/>
      <c r="AJ141" s="47"/>
      <c r="AK141" s="47"/>
      <c r="AL141" s="47"/>
      <c r="AM141" s="47"/>
      <c r="AN141" s="47"/>
      <c r="AO141" s="47"/>
      <c r="AP141" s="47"/>
      <c r="AQ141" s="47"/>
      <c r="AR141" s="47"/>
      <c r="AS141" s="47"/>
      <c r="AT141" s="47"/>
      <c r="AU141" s="47"/>
      <c r="AV141" s="47"/>
      <c r="AW141" s="47"/>
      <c r="AX141" s="47"/>
      <c r="AY141" s="47"/>
      <c r="AZ141" s="47"/>
      <c r="BA141" s="29"/>
      <c r="BB141" s="47"/>
      <c r="BC141" s="29"/>
      <c r="BD141" s="47"/>
      <c r="BE141" s="29"/>
      <c r="BF141" s="47"/>
      <c r="BG141" s="29"/>
      <c r="BH141" s="47"/>
      <c r="BI141" s="29"/>
      <c r="BJ141" s="47"/>
      <c r="BK141" s="29"/>
      <c r="BL141" s="47"/>
      <c r="BM141" s="29"/>
      <c r="BN141" s="47"/>
      <c r="BO141" s="29"/>
      <c r="BP141" s="47"/>
      <c r="BQ141" s="29"/>
      <c r="BR141" s="47"/>
      <c r="BS141" s="29"/>
      <c r="BT141" s="47"/>
      <c r="BU141" s="29"/>
      <c r="BV141" s="47"/>
      <c r="BW141" s="29"/>
      <c r="BX141" s="47"/>
      <c r="BY141" s="47"/>
      <c r="BZ141" s="47"/>
      <c r="CA141" s="47"/>
      <c r="CB141" s="29"/>
      <c r="CC141" s="47"/>
      <c r="CD141" s="47"/>
      <c r="CE141" s="29"/>
      <c r="CF141" s="47"/>
      <c r="CG141" s="29"/>
      <c r="CH141" s="47"/>
      <c r="CI141" s="29"/>
      <c r="CJ141" s="47"/>
      <c r="CK141" s="47"/>
      <c r="CL141" s="47"/>
      <c r="CM141" s="47"/>
      <c r="CN141" s="47"/>
      <c r="CO141" s="47"/>
      <c r="CP141" s="47"/>
      <c r="CQ141" s="47"/>
      <c r="CR141" s="47"/>
      <c r="CS141" s="47"/>
      <c r="CT141" s="47"/>
      <c r="CU141" s="47"/>
      <c r="CV141" s="29"/>
      <c r="CW141" s="47"/>
      <c r="CX141" s="29"/>
      <c r="CY141" s="47"/>
      <c r="CZ141" s="47"/>
      <c r="DA141" s="29"/>
      <c r="DB141" s="47"/>
      <c r="DC141" s="29"/>
      <c r="DD141" s="47"/>
      <c r="DE141" s="47"/>
      <c r="DF141" s="47"/>
      <c r="DG141" s="29"/>
      <c r="DH141" s="47"/>
      <c r="DI141" s="29"/>
      <c r="DJ141" s="47"/>
      <c r="DK141" s="29"/>
      <c r="DL141" s="47"/>
      <c r="DM141" s="47"/>
      <c r="DN141" s="47"/>
      <c r="DO141" s="29"/>
      <c r="DP141" s="47"/>
      <c r="DQ141" s="47"/>
      <c r="DR141" s="47"/>
      <c r="DS141" s="47"/>
      <c r="DT141" s="47"/>
      <c r="DU141" s="47"/>
      <c r="DV141" s="47"/>
      <c r="DW141" s="47"/>
      <c r="DX141" s="47"/>
      <c r="DY141" s="47"/>
      <c r="DZ141" s="47"/>
      <c r="EA141" s="47"/>
      <c r="EB141" s="47"/>
      <c r="EC141" s="47"/>
      <c r="ED141" s="47"/>
      <c r="EE141" s="47"/>
      <c r="EF141" s="47"/>
      <c r="EG141" s="47"/>
      <c r="EH141" s="47"/>
      <c r="EI141" s="47"/>
      <c r="EJ141" s="47"/>
      <c r="EK141" s="47"/>
      <c r="EL141" s="47"/>
      <c r="EM141" s="47"/>
      <c r="EN141" s="47"/>
      <c r="EO141" s="47"/>
      <c r="EP141" s="47"/>
      <c r="EQ141" s="47"/>
      <c r="ER141" s="47"/>
      <c r="ES141" s="47"/>
      <c r="ET141" s="47"/>
      <c r="EU141" s="47"/>
      <c r="EV141" s="47"/>
      <c r="EW141" s="47"/>
      <c r="EX141" s="47"/>
      <c r="EY141" s="47"/>
      <c r="EZ141" s="47"/>
      <c r="FA141" s="47"/>
      <c r="FB141" s="47"/>
      <c r="FC141" s="47"/>
      <c r="FD141" s="47"/>
      <c r="FE141" s="47"/>
      <c r="FF141" s="47"/>
      <c r="FG141" s="47"/>
      <c r="FH141" s="47"/>
      <c r="FI141" s="29"/>
      <c r="FJ141" s="47"/>
      <c r="FK141" s="29"/>
      <c r="FL141" s="48"/>
      <c r="FM141" s="48"/>
      <c r="GA141" s="60">
        <f>IF(AND(BCTrenCoso!E141&gt;0,BCTrenCoso!F141&gt;0),BCTrenCoso!E141/BCTrenCoso!F141*100,0)</f>
        <v>0</v>
      </c>
      <c r="GB141" s="41">
        <f>IF(AND(BCTrenCoso!G141&gt;0,BCTrenCoso!H141&gt;0),BCTrenCoso!G141/BCTrenCoso!H141*100,0)</f>
        <v>0</v>
      </c>
      <c r="GC141" s="41">
        <f>IF(AND(BCTrenCoso!I141&gt;0,BCTrenCoso!J141&gt;0),BCTrenCoso!I141*BCTrenCoso!J141,0)</f>
        <v>0</v>
      </c>
      <c r="GD141" s="41">
        <f>IF(AND(BCTrenCoso!I141&gt;0,BCTrenCoso!J141&gt;0),BCTrenCoso!J141,0)</f>
        <v>0</v>
      </c>
      <c r="GE141" s="41">
        <f>IF(AND(BCTrenCoso!K141&gt;0,BCTrenCoso!L141&gt;0),BCTrenCoso!K141*BCTrenCoso!L141,0)</f>
        <v>0</v>
      </c>
      <c r="GF141" s="41">
        <f>IF(AND(BCTrenCoso!K141&gt;0,BCTrenCoso!L141&gt;0),BCTrenCoso!L141,0)</f>
        <v>0</v>
      </c>
      <c r="GG141" s="41">
        <f>IF(AND(BCTrenCoso!M141&gt;0,BCTrenCoso!N141&gt;0),BCTrenCoso!M141*BCTrenCoso!N141,0)</f>
        <v>0</v>
      </c>
      <c r="GH141" s="41">
        <f>IF(AND(BCTrenCoso!M141&gt;0,BCTrenCoso!N141&gt;0),BCTrenCoso!N141,0)</f>
        <v>0</v>
      </c>
      <c r="GI141" s="41">
        <f>IF(AND(BCTrenCoso!O141&gt;0,BCTrenCoso!P141&gt;0),BCTrenCoso!O141*BCTrenCoso!P141,0)</f>
        <v>0</v>
      </c>
      <c r="GJ141" s="41">
        <f>IF(AND(BCTrenCoso!O141&gt;0,BCTrenCoso!P141&gt;0),BCTrenCoso!P141,0)</f>
        <v>0</v>
      </c>
      <c r="GK141" s="41">
        <f>IF(AND(BCTrenCoso!Q141&gt;0,BCTrenCoso!R141&gt;0),BCTrenCoso!Q141*BCTrenCoso!R141,0)</f>
        <v>0</v>
      </c>
      <c r="GL141" s="41">
        <f>IF(AND(BCTrenCoso!Q141&gt;0,BCTrenCoso!R141&gt;0),BCTrenCoso!R141,0)</f>
        <v>0</v>
      </c>
      <c r="GM141" s="41">
        <f>IF(AND(BCTrenCoso!S141&gt;0,BCTrenCoso!T141&gt;0),BCTrenCoso!S141*BCTrenCoso!T141,0)</f>
        <v>0</v>
      </c>
      <c r="GN141" s="41">
        <f>IF(AND(BCTrenCoso!S141&gt;0,BCTrenCoso!T141&gt;0),BCTrenCoso!T141,0)</f>
        <v>0</v>
      </c>
      <c r="GO141" s="41">
        <f>IF(AND(BCTrenCoso!U141&gt;0,BCTrenCoso!V141&gt;0),BCTrenCoso!U141/BCTrenCoso!V141*100,0)</f>
        <v>0</v>
      </c>
      <c r="GP141" s="41">
        <f>IF(AND(BCTrenCoso!X141&gt;0,BCTrenCoso!Y141&gt;0),BCTrenCoso!X141/BCTrenCoso!Y141*100,0)</f>
        <v>0</v>
      </c>
      <c r="GQ141" s="41">
        <f>IF(AND(BCTrenCoso!Z141&gt;0,BCTrenCoso!AA141&gt;0),BCTrenCoso!Z141/BCTrenCoso!AA141*100,0)</f>
        <v>0</v>
      </c>
      <c r="GR141" s="41">
        <f>IF(AND(BCTrenCoso!AB141&gt;0,BCTrenCoso!AC141&gt;0),BCTrenCoso!AB141/BCTrenCoso!AC141*100,0)</f>
        <v>0</v>
      </c>
      <c r="GS141" s="41">
        <f>IF(AND(BCTrenCoso!AD141&gt;0,BCTrenCoso!AE141&gt;0),BCTrenCoso!AD141/BCTrenCoso!AE141*100,0)</f>
        <v>0</v>
      </c>
      <c r="GT141" s="41">
        <f>IF(AND(BCTrenCoso!AF141&gt;0,BCTrenCoso!AG141&gt;0),BCTrenCoso!AF141/BCTrenCoso!AG141*100,0)</f>
        <v>0</v>
      </c>
      <c r="GU141" s="41">
        <f>IF(AND(BCTrenCoso!AZ141&gt;0,BCTrenCoso!BA141&gt;0),BCTrenCoso!AZ141/BCTrenCoso!BA141*100,0)</f>
        <v>0</v>
      </c>
      <c r="GV141" s="41">
        <f>IF(AND(BCTrenCoso!BB141&gt;0,BCTrenCoso!BC141&gt;0),BCTrenCoso!BB141/BCTrenCoso!BC141*100,0)</f>
        <v>0</v>
      </c>
      <c r="GW141" s="41">
        <f>IF(AND(BCTrenCoso!BD141&gt;0,BCTrenCoso!BE141&gt;0),BCTrenCoso!BD141/BCTrenCoso!BE141*100,0)</f>
        <v>0</v>
      </c>
      <c r="GX141" s="41">
        <f>IF(AND(BCTrenCoso!BF141&gt;0,BCTrenCoso!BG141&gt;0),BCTrenCoso!BF141/BCTrenCoso!BG141*100,0)</f>
        <v>0</v>
      </c>
      <c r="GY141" s="41">
        <f>IF(AND(BCTrenCoso!BH141&gt;0,BCTrenCoso!BI141&gt;0),BCTrenCoso!BH141/BCTrenCoso!BI141*100,0)</f>
        <v>0</v>
      </c>
      <c r="GZ141" s="41">
        <f>IF(AND(BCTrenCoso!BJ141&gt;0,BCTrenCoso!BK141&gt;0),BCTrenCoso!BJ141/BCTrenCoso!BK141*100,0)</f>
        <v>0</v>
      </c>
      <c r="HA141" s="41">
        <f>IF(AND(BCTrenCoso!BL141&gt;0,BCTrenCoso!BM141&gt;0),BCTrenCoso!BL141/BCTrenCoso!BM141*100,0)</f>
        <v>0</v>
      </c>
      <c r="HB141" s="41">
        <f>IF(AND(BCTrenCoso!BN141&gt;0,BCTrenCoso!BO141&gt;0),BCTrenCoso!BN141/BCTrenCoso!BO141*100,0)</f>
        <v>0</v>
      </c>
      <c r="HC141" s="41">
        <f>IF(AND(BCTrenCoso!BP141&gt;0,BCTrenCoso!BQ141&gt;0),BCTrenCoso!BP141/BCTrenCoso!BQ141*100,0)</f>
        <v>0</v>
      </c>
      <c r="HD141" s="41">
        <f>IF(AND(BCTrenCoso!BR141&gt;0,BCTrenCoso!BS141&gt;0),BCTrenCoso!BR141/BCTrenCoso!BS141*100,0)</f>
        <v>0</v>
      </c>
      <c r="HE141" s="41">
        <f>IF(AND(BCTrenCoso!BT141&gt;0,BCTrenCoso!BU141&gt;0),BCTrenCoso!BT141/BCTrenCoso!BU141*100,0)</f>
        <v>0</v>
      </c>
      <c r="HF141" s="41">
        <f>IF(AND(BCTrenCoso!BV141&gt;0,BCTrenCoso!BW141&gt;0),BCTrenCoso!BV141/BCTrenCoso!BW141*100,0)</f>
        <v>0</v>
      </c>
      <c r="HG141" s="41">
        <f>IF(AND(BCTrenCoso!CA141&gt;0,BCTrenCoso!CB141&gt;0),BCTrenCoso!CA141/BCTrenCoso!CB141*100,0)</f>
        <v>0</v>
      </c>
      <c r="HH141" s="41">
        <f>IF(AND(BCTrenCoso!CD141&gt;0,BCTrenCoso!CE141&gt;0),BCTrenCoso!CD141/BCTrenCoso!CE141*100,0)</f>
        <v>0</v>
      </c>
      <c r="HI141" s="41">
        <f>IF(AND(BCTrenCoso!CF141&gt;0,BCTrenCoso!CG141&gt;0),BCTrenCoso!CF141/BCTrenCoso!CG141*100,0)</f>
        <v>0</v>
      </c>
      <c r="HJ141" s="41">
        <f>IF(AND(BCTrenCoso!CH141&gt;0,BCTrenCoso!CI141&gt;0),BCTrenCoso!CH141/BCTrenCoso!CI141*100,0)</f>
        <v>0</v>
      </c>
      <c r="HK141" s="41">
        <f>IF(AND(BCTrenCoso!CU141&gt;0,BCTrenCoso!CV141&gt;0),BCTrenCoso!CU141/BCTrenCoso!CV141*100,0)</f>
        <v>0</v>
      </c>
      <c r="HL141" s="41">
        <f>IF(AND(BCTrenCoso!CW141&gt;0,BCTrenCoso!CX141&gt;0),BCTrenCoso!CW141/BCTrenCoso!CX141*100,0)</f>
        <v>0</v>
      </c>
      <c r="HM141" s="41">
        <f>IF(AND(BCTrenCoso!CZ141&gt;0,BCTrenCoso!DA141&gt;0),BCTrenCoso!CZ141/BCTrenCoso!DA141*100,0)</f>
        <v>0</v>
      </c>
      <c r="HN141" s="41">
        <f>IF(AND(BCTrenCoso!DB141&gt;0,BCTrenCoso!DC141&gt;0),BCTrenCoso!DB141/BCTrenCoso!DC141*100,0)</f>
        <v>0</v>
      </c>
      <c r="HO141" s="41">
        <f>IF(AND(BCTrenCoso!DF141&gt;0,BCTrenCoso!DG141&gt;0),BCTrenCoso!DF141/BCTrenCoso!DG141*100,0)</f>
        <v>0</v>
      </c>
      <c r="HP141" s="41">
        <f>IF(AND(BCTrenCoso!DH141&gt;0,BCTrenCoso!DI141&gt;0),BCTrenCoso!DH141/BCTrenCoso!DI141*100,0)</f>
        <v>0</v>
      </c>
      <c r="HQ141" s="41">
        <f>IF(AND(BCTrenCoso!DJ141&gt;0,BCTrenCoso!DK141&gt;0),BCTrenCoso!DJ141/BCTrenCoso!DK141*100,0)</f>
        <v>0</v>
      </c>
      <c r="HR141" s="41">
        <f>IF(AND(BCTrenCoso!DN141&gt;0,BCTrenCoso!DO141&gt;0),BCTrenCoso!DN141/BCTrenCoso!DO141*100,0)</f>
        <v>0</v>
      </c>
      <c r="HS141" s="41">
        <f>IF(AND(BCTrenCoso!FH141&gt;0,BCTrenCoso!FI141&gt;0),BCTrenCoso!FH141/BCTrenCoso!FI141*100,0)</f>
        <v>0</v>
      </c>
      <c r="HT141" s="41">
        <f>IF(AND(BCTrenCoso!FJ141&gt;0,BCTrenCoso!FK141&gt;0),BCTrenCoso!FJ141/BCTrenCoso!FK141*100,0)</f>
        <v>0</v>
      </c>
      <c r="HU141" s="41">
        <f t="shared" si="13"/>
        <v>0</v>
      </c>
      <c r="HV141" s="41">
        <f t="shared" si="14"/>
        <v>0</v>
      </c>
      <c r="HW141" s="41">
        <f t="shared" si="15"/>
        <v>0</v>
      </c>
      <c r="HX141" s="41">
        <f t="shared" si="16"/>
        <v>0</v>
      </c>
    </row>
    <row r="142" spans="1:232" ht="22.5" customHeight="1" x14ac:dyDescent="0.2">
      <c r="A142" s="49">
        <f t="shared" si="17"/>
        <v>137</v>
      </c>
      <c r="B142" s="27"/>
      <c r="C142" s="28"/>
      <c r="D142" s="28"/>
      <c r="E142" s="28"/>
      <c r="F142" s="29"/>
      <c r="G142" s="28"/>
      <c r="H142" s="29"/>
      <c r="I142" s="28"/>
      <c r="J142" s="28"/>
      <c r="K142" s="28"/>
      <c r="L142" s="28"/>
      <c r="M142" s="28"/>
      <c r="N142" s="28"/>
      <c r="O142" s="28"/>
      <c r="P142" s="28"/>
      <c r="Q142" s="28"/>
      <c r="R142" s="28"/>
      <c r="S142" s="28"/>
      <c r="T142" s="28"/>
      <c r="U142" s="28"/>
      <c r="V142" s="29"/>
      <c r="W142" s="28"/>
      <c r="X142" s="28"/>
      <c r="Y142" s="29"/>
      <c r="Z142" s="28"/>
      <c r="AA142" s="29"/>
      <c r="AB142" s="28"/>
      <c r="AC142" s="29"/>
      <c r="AD142" s="28"/>
      <c r="AE142" s="29"/>
      <c r="AF142" s="28"/>
      <c r="AG142" s="29"/>
      <c r="AH142" s="28"/>
      <c r="AI142" s="28"/>
      <c r="AJ142" s="28"/>
      <c r="AK142" s="28"/>
      <c r="AL142" s="28"/>
      <c r="AM142" s="28"/>
      <c r="AN142" s="28"/>
      <c r="AO142" s="28"/>
      <c r="AP142" s="28"/>
      <c r="AQ142" s="28"/>
      <c r="AR142" s="28"/>
      <c r="AS142" s="28"/>
      <c r="AT142" s="28"/>
      <c r="AU142" s="28"/>
      <c r="AV142" s="28"/>
      <c r="AW142" s="28"/>
      <c r="AX142" s="28"/>
      <c r="AY142" s="28"/>
      <c r="AZ142" s="28"/>
      <c r="BA142" s="29"/>
      <c r="BB142" s="28"/>
      <c r="BC142" s="29"/>
      <c r="BD142" s="28"/>
      <c r="BE142" s="29"/>
      <c r="BF142" s="28"/>
      <c r="BG142" s="29"/>
      <c r="BH142" s="28"/>
      <c r="BI142" s="29"/>
      <c r="BJ142" s="28"/>
      <c r="BK142" s="29"/>
      <c r="BL142" s="28"/>
      <c r="BM142" s="29"/>
      <c r="BN142" s="28"/>
      <c r="BO142" s="29"/>
      <c r="BP142" s="28"/>
      <c r="BQ142" s="29"/>
      <c r="BR142" s="28"/>
      <c r="BS142" s="29"/>
      <c r="BT142" s="28"/>
      <c r="BU142" s="29"/>
      <c r="BV142" s="28"/>
      <c r="BW142" s="29"/>
      <c r="BX142" s="28"/>
      <c r="BY142" s="28"/>
      <c r="BZ142" s="28"/>
      <c r="CA142" s="28"/>
      <c r="CB142" s="29"/>
      <c r="CC142" s="28"/>
      <c r="CD142" s="28"/>
      <c r="CE142" s="29"/>
      <c r="CF142" s="28"/>
      <c r="CG142" s="29"/>
      <c r="CH142" s="28"/>
      <c r="CI142" s="29"/>
      <c r="CJ142" s="28"/>
      <c r="CK142" s="28"/>
      <c r="CL142" s="28"/>
      <c r="CM142" s="28"/>
      <c r="CN142" s="28"/>
      <c r="CO142" s="28"/>
      <c r="CP142" s="28"/>
      <c r="CQ142" s="28"/>
      <c r="CR142" s="28"/>
      <c r="CS142" s="28"/>
      <c r="CT142" s="28"/>
      <c r="CU142" s="28"/>
      <c r="CV142" s="29"/>
      <c r="CW142" s="28"/>
      <c r="CX142" s="29"/>
      <c r="CY142" s="28"/>
      <c r="CZ142" s="28"/>
      <c r="DA142" s="29"/>
      <c r="DB142" s="28"/>
      <c r="DC142" s="29"/>
      <c r="DD142" s="28"/>
      <c r="DE142" s="28"/>
      <c r="DF142" s="28"/>
      <c r="DG142" s="29"/>
      <c r="DH142" s="28"/>
      <c r="DI142" s="29"/>
      <c r="DJ142" s="28"/>
      <c r="DK142" s="29"/>
      <c r="DL142" s="28"/>
      <c r="DM142" s="28"/>
      <c r="DN142" s="28"/>
      <c r="DO142" s="29"/>
      <c r="DP142" s="28"/>
      <c r="DQ142" s="28"/>
      <c r="DR142" s="28"/>
      <c r="DS142" s="28"/>
      <c r="DT142" s="28"/>
      <c r="DU142" s="28"/>
      <c r="DV142" s="28"/>
      <c r="DW142" s="28"/>
      <c r="DX142" s="28"/>
      <c r="DY142" s="28"/>
      <c r="DZ142" s="28"/>
      <c r="EA142" s="28"/>
      <c r="EB142" s="28"/>
      <c r="EC142" s="28"/>
      <c r="ED142" s="28"/>
      <c r="EE142" s="28"/>
      <c r="EF142" s="28"/>
      <c r="EG142" s="28"/>
      <c r="EH142" s="28"/>
      <c r="EI142" s="28"/>
      <c r="EJ142" s="28"/>
      <c r="EK142" s="28"/>
      <c r="EL142" s="28"/>
      <c r="EM142" s="28"/>
      <c r="EN142" s="28"/>
      <c r="EO142" s="28"/>
      <c r="EP142" s="28"/>
      <c r="EQ142" s="28"/>
      <c r="ER142" s="28"/>
      <c r="ES142" s="28"/>
      <c r="ET142" s="28"/>
      <c r="EU142" s="28"/>
      <c r="EV142" s="28"/>
      <c r="EW142" s="28"/>
      <c r="EX142" s="28"/>
      <c r="EY142" s="28"/>
      <c r="EZ142" s="28"/>
      <c r="FA142" s="28"/>
      <c r="FB142" s="28"/>
      <c r="FC142" s="28"/>
      <c r="FD142" s="28"/>
      <c r="FE142" s="28"/>
      <c r="FF142" s="28"/>
      <c r="FG142" s="28"/>
      <c r="FH142" s="28"/>
      <c r="FI142" s="29"/>
      <c r="FJ142" s="28"/>
      <c r="FK142" s="29"/>
      <c r="FL142" s="29"/>
      <c r="FM142" s="29"/>
      <c r="GA142" s="60">
        <f>IF(AND(BCTrenCoso!E142&gt;0,BCTrenCoso!F142&gt;0),BCTrenCoso!E142/BCTrenCoso!F142*100,0)</f>
        <v>0</v>
      </c>
      <c r="GB142" s="41">
        <f>IF(AND(BCTrenCoso!G142&gt;0,BCTrenCoso!H142&gt;0),BCTrenCoso!G142/BCTrenCoso!H142*100,0)</f>
        <v>0</v>
      </c>
      <c r="GC142" s="41">
        <f>IF(AND(BCTrenCoso!I142&gt;0,BCTrenCoso!J142&gt;0),BCTrenCoso!I142*BCTrenCoso!J142,0)</f>
        <v>0</v>
      </c>
      <c r="GD142" s="41">
        <f>IF(AND(BCTrenCoso!I142&gt;0,BCTrenCoso!J142&gt;0),BCTrenCoso!J142,0)</f>
        <v>0</v>
      </c>
      <c r="GE142" s="41">
        <f>IF(AND(BCTrenCoso!K142&gt;0,BCTrenCoso!L142&gt;0),BCTrenCoso!K142*BCTrenCoso!L142,0)</f>
        <v>0</v>
      </c>
      <c r="GF142" s="41">
        <f>IF(AND(BCTrenCoso!K142&gt;0,BCTrenCoso!L142&gt;0),BCTrenCoso!L142,0)</f>
        <v>0</v>
      </c>
      <c r="GG142" s="41">
        <f>IF(AND(BCTrenCoso!M142&gt;0,BCTrenCoso!N142&gt;0),BCTrenCoso!M142*BCTrenCoso!N142,0)</f>
        <v>0</v>
      </c>
      <c r="GH142" s="41">
        <f>IF(AND(BCTrenCoso!M142&gt;0,BCTrenCoso!N142&gt;0),BCTrenCoso!N142,0)</f>
        <v>0</v>
      </c>
      <c r="GI142" s="41">
        <f>IF(AND(BCTrenCoso!O142&gt;0,BCTrenCoso!P142&gt;0),BCTrenCoso!O142*BCTrenCoso!P142,0)</f>
        <v>0</v>
      </c>
      <c r="GJ142" s="41">
        <f>IF(AND(BCTrenCoso!O142&gt;0,BCTrenCoso!P142&gt;0),BCTrenCoso!P142,0)</f>
        <v>0</v>
      </c>
      <c r="GK142" s="41">
        <f>IF(AND(BCTrenCoso!Q142&gt;0,BCTrenCoso!R142&gt;0),BCTrenCoso!Q142*BCTrenCoso!R142,0)</f>
        <v>0</v>
      </c>
      <c r="GL142" s="41">
        <f>IF(AND(BCTrenCoso!Q142&gt;0,BCTrenCoso!R142&gt;0),BCTrenCoso!R142,0)</f>
        <v>0</v>
      </c>
      <c r="GM142" s="41">
        <f>IF(AND(BCTrenCoso!S142&gt;0,BCTrenCoso!T142&gt;0),BCTrenCoso!S142*BCTrenCoso!T142,0)</f>
        <v>0</v>
      </c>
      <c r="GN142" s="41">
        <f>IF(AND(BCTrenCoso!S142&gt;0,BCTrenCoso!T142&gt;0),BCTrenCoso!T142,0)</f>
        <v>0</v>
      </c>
      <c r="GO142" s="41">
        <f>IF(AND(BCTrenCoso!U142&gt;0,BCTrenCoso!V142&gt;0),BCTrenCoso!U142/BCTrenCoso!V142*100,0)</f>
        <v>0</v>
      </c>
      <c r="GP142" s="41">
        <f>IF(AND(BCTrenCoso!X142&gt;0,BCTrenCoso!Y142&gt;0),BCTrenCoso!X142/BCTrenCoso!Y142*100,0)</f>
        <v>0</v>
      </c>
      <c r="GQ142" s="41">
        <f>IF(AND(BCTrenCoso!Z142&gt;0,BCTrenCoso!AA142&gt;0),BCTrenCoso!Z142/BCTrenCoso!AA142*100,0)</f>
        <v>0</v>
      </c>
      <c r="GR142" s="41">
        <f>IF(AND(BCTrenCoso!AB142&gt;0,BCTrenCoso!AC142&gt;0),BCTrenCoso!AB142/BCTrenCoso!AC142*100,0)</f>
        <v>0</v>
      </c>
      <c r="GS142" s="41">
        <f>IF(AND(BCTrenCoso!AD142&gt;0,BCTrenCoso!AE142&gt;0),BCTrenCoso!AD142/BCTrenCoso!AE142*100,0)</f>
        <v>0</v>
      </c>
      <c r="GT142" s="41">
        <f>IF(AND(BCTrenCoso!AF142&gt;0,BCTrenCoso!AG142&gt;0),BCTrenCoso!AF142/BCTrenCoso!AG142*100,0)</f>
        <v>0</v>
      </c>
      <c r="GU142" s="41">
        <f>IF(AND(BCTrenCoso!AZ142&gt;0,BCTrenCoso!BA142&gt;0),BCTrenCoso!AZ142/BCTrenCoso!BA142*100,0)</f>
        <v>0</v>
      </c>
      <c r="GV142" s="41">
        <f>IF(AND(BCTrenCoso!BB142&gt;0,BCTrenCoso!BC142&gt;0),BCTrenCoso!BB142/BCTrenCoso!BC142*100,0)</f>
        <v>0</v>
      </c>
      <c r="GW142" s="41">
        <f>IF(AND(BCTrenCoso!BD142&gt;0,BCTrenCoso!BE142&gt;0),BCTrenCoso!BD142/BCTrenCoso!BE142*100,0)</f>
        <v>0</v>
      </c>
      <c r="GX142" s="41">
        <f>IF(AND(BCTrenCoso!BF142&gt;0,BCTrenCoso!BG142&gt;0),BCTrenCoso!BF142/BCTrenCoso!BG142*100,0)</f>
        <v>0</v>
      </c>
      <c r="GY142" s="41">
        <f>IF(AND(BCTrenCoso!BH142&gt;0,BCTrenCoso!BI142&gt;0),BCTrenCoso!BH142/BCTrenCoso!BI142*100,0)</f>
        <v>0</v>
      </c>
      <c r="GZ142" s="41">
        <f>IF(AND(BCTrenCoso!BJ142&gt;0,BCTrenCoso!BK142&gt;0),BCTrenCoso!BJ142/BCTrenCoso!BK142*100,0)</f>
        <v>0</v>
      </c>
      <c r="HA142" s="41">
        <f>IF(AND(BCTrenCoso!BL142&gt;0,BCTrenCoso!BM142&gt;0),BCTrenCoso!BL142/BCTrenCoso!BM142*100,0)</f>
        <v>0</v>
      </c>
      <c r="HB142" s="41">
        <f>IF(AND(BCTrenCoso!BN142&gt;0,BCTrenCoso!BO142&gt;0),BCTrenCoso!BN142/BCTrenCoso!BO142*100,0)</f>
        <v>0</v>
      </c>
      <c r="HC142" s="41">
        <f>IF(AND(BCTrenCoso!BP142&gt;0,BCTrenCoso!BQ142&gt;0),BCTrenCoso!BP142/BCTrenCoso!BQ142*100,0)</f>
        <v>0</v>
      </c>
      <c r="HD142" s="41">
        <f>IF(AND(BCTrenCoso!BR142&gt;0,BCTrenCoso!BS142&gt;0),BCTrenCoso!BR142/BCTrenCoso!BS142*100,0)</f>
        <v>0</v>
      </c>
      <c r="HE142" s="41">
        <f>IF(AND(BCTrenCoso!BT142&gt;0,BCTrenCoso!BU142&gt;0),BCTrenCoso!BT142/BCTrenCoso!BU142*100,0)</f>
        <v>0</v>
      </c>
      <c r="HF142" s="41">
        <f>IF(AND(BCTrenCoso!BV142&gt;0,BCTrenCoso!BW142&gt;0),BCTrenCoso!BV142/BCTrenCoso!BW142*100,0)</f>
        <v>0</v>
      </c>
      <c r="HG142" s="41">
        <f>IF(AND(BCTrenCoso!CA142&gt;0,BCTrenCoso!CB142&gt;0),BCTrenCoso!CA142/BCTrenCoso!CB142*100,0)</f>
        <v>0</v>
      </c>
      <c r="HH142" s="41">
        <f>IF(AND(BCTrenCoso!CD142&gt;0,BCTrenCoso!CE142&gt;0),BCTrenCoso!CD142/BCTrenCoso!CE142*100,0)</f>
        <v>0</v>
      </c>
      <c r="HI142" s="41">
        <f>IF(AND(BCTrenCoso!CF142&gt;0,BCTrenCoso!CG142&gt;0),BCTrenCoso!CF142/BCTrenCoso!CG142*100,0)</f>
        <v>0</v>
      </c>
      <c r="HJ142" s="41">
        <f>IF(AND(BCTrenCoso!CH142&gt;0,BCTrenCoso!CI142&gt;0),BCTrenCoso!CH142/BCTrenCoso!CI142*100,0)</f>
        <v>0</v>
      </c>
      <c r="HK142" s="41">
        <f>IF(AND(BCTrenCoso!CU142&gt;0,BCTrenCoso!CV142&gt;0),BCTrenCoso!CU142/BCTrenCoso!CV142*100,0)</f>
        <v>0</v>
      </c>
      <c r="HL142" s="41">
        <f>IF(AND(BCTrenCoso!CW142&gt;0,BCTrenCoso!CX142&gt;0),BCTrenCoso!CW142/BCTrenCoso!CX142*100,0)</f>
        <v>0</v>
      </c>
      <c r="HM142" s="41">
        <f>IF(AND(BCTrenCoso!CZ142&gt;0,BCTrenCoso!DA142&gt;0),BCTrenCoso!CZ142/BCTrenCoso!DA142*100,0)</f>
        <v>0</v>
      </c>
      <c r="HN142" s="41">
        <f>IF(AND(BCTrenCoso!DB142&gt;0,BCTrenCoso!DC142&gt;0),BCTrenCoso!DB142/BCTrenCoso!DC142*100,0)</f>
        <v>0</v>
      </c>
      <c r="HO142" s="41">
        <f>IF(AND(BCTrenCoso!DF142&gt;0,BCTrenCoso!DG142&gt;0),BCTrenCoso!DF142/BCTrenCoso!DG142*100,0)</f>
        <v>0</v>
      </c>
      <c r="HP142" s="41">
        <f>IF(AND(BCTrenCoso!DH142&gt;0,BCTrenCoso!DI142&gt;0),BCTrenCoso!DH142/BCTrenCoso!DI142*100,0)</f>
        <v>0</v>
      </c>
      <c r="HQ142" s="41">
        <f>IF(AND(BCTrenCoso!DJ142&gt;0,BCTrenCoso!DK142&gt;0),BCTrenCoso!DJ142/BCTrenCoso!DK142*100,0)</f>
        <v>0</v>
      </c>
      <c r="HR142" s="41">
        <f>IF(AND(BCTrenCoso!DN142&gt;0,BCTrenCoso!DO142&gt;0),BCTrenCoso!DN142/BCTrenCoso!DO142*100,0)</f>
        <v>0</v>
      </c>
      <c r="HS142" s="41">
        <f>IF(AND(BCTrenCoso!FH142&gt;0,BCTrenCoso!FI142&gt;0),BCTrenCoso!FH142/BCTrenCoso!FI142*100,0)</f>
        <v>0</v>
      </c>
      <c r="HT142" s="41">
        <f>IF(AND(BCTrenCoso!FJ142&gt;0,BCTrenCoso!FK142&gt;0),BCTrenCoso!FJ142/BCTrenCoso!FK142*100,0)</f>
        <v>0</v>
      </c>
      <c r="HU142" s="41">
        <f t="shared" si="13"/>
        <v>0</v>
      </c>
      <c r="HV142" s="41">
        <f t="shared" si="14"/>
        <v>0</v>
      </c>
      <c r="HW142" s="41">
        <f t="shared" si="15"/>
        <v>0</v>
      </c>
      <c r="HX142" s="41">
        <f t="shared" si="16"/>
        <v>0</v>
      </c>
    </row>
    <row r="143" spans="1:232" s="64" customFormat="1" ht="22.5" customHeight="1" x14ac:dyDescent="0.2">
      <c r="A143" s="63">
        <f t="shared" si="17"/>
        <v>138</v>
      </c>
      <c r="B143" s="46"/>
      <c r="C143" s="47"/>
      <c r="D143" s="47"/>
      <c r="E143" s="47"/>
      <c r="F143" s="29"/>
      <c r="G143" s="47"/>
      <c r="H143" s="29"/>
      <c r="I143" s="47"/>
      <c r="J143" s="47"/>
      <c r="K143" s="47"/>
      <c r="L143" s="47"/>
      <c r="M143" s="47"/>
      <c r="N143" s="47"/>
      <c r="O143" s="47"/>
      <c r="P143" s="47"/>
      <c r="Q143" s="47"/>
      <c r="R143" s="47"/>
      <c r="S143" s="47"/>
      <c r="T143" s="47"/>
      <c r="U143" s="47"/>
      <c r="V143" s="29"/>
      <c r="W143" s="47"/>
      <c r="X143" s="47"/>
      <c r="Y143" s="29"/>
      <c r="Z143" s="47"/>
      <c r="AA143" s="29"/>
      <c r="AB143" s="47"/>
      <c r="AC143" s="29"/>
      <c r="AD143" s="47"/>
      <c r="AE143" s="29"/>
      <c r="AF143" s="47"/>
      <c r="AG143" s="29"/>
      <c r="AH143" s="47"/>
      <c r="AI143" s="47"/>
      <c r="AJ143" s="47"/>
      <c r="AK143" s="47"/>
      <c r="AL143" s="47"/>
      <c r="AM143" s="47"/>
      <c r="AN143" s="47"/>
      <c r="AO143" s="47"/>
      <c r="AP143" s="47"/>
      <c r="AQ143" s="47"/>
      <c r="AR143" s="47"/>
      <c r="AS143" s="47"/>
      <c r="AT143" s="47"/>
      <c r="AU143" s="47"/>
      <c r="AV143" s="47"/>
      <c r="AW143" s="47"/>
      <c r="AX143" s="47"/>
      <c r="AY143" s="47"/>
      <c r="AZ143" s="47"/>
      <c r="BA143" s="29"/>
      <c r="BB143" s="47"/>
      <c r="BC143" s="29"/>
      <c r="BD143" s="47"/>
      <c r="BE143" s="29"/>
      <c r="BF143" s="47"/>
      <c r="BG143" s="29"/>
      <c r="BH143" s="47"/>
      <c r="BI143" s="29"/>
      <c r="BJ143" s="47"/>
      <c r="BK143" s="29"/>
      <c r="BL143" s="47"/>
      <c r="BM143" s="29"/>
      <c r="BN143" s="47"/>
      <c r="BO143" s="29"/>
      <c r="BP143" s="47"/>
      <c r="BQ143" s="29"/>
      <c r="BR143" s="47"/>
      <c r="BS143" s="29"/>
      <c r="BT143" s="47"/>
      <c r="BU143" s="29"/>
      <c r="BV143" s="47"/>
      <c r="BW143" s="29"/>
      <c r="BX143" s="47"/>
      <c r="BY143" s="47"/>
      <c r="BZ143" s="47"/>
      <c r="CA143" s="47"/>
      <c r="CB143" s="29"/>
      <c r="CC143" s="47"/>
      <c r="CD143" s="47"/>
      <c r="CE143" s="29"/>
      <c r="CF143" s="47"/>
      <c r="CG143" s="29"/>
      <c r="CH143" s="47"/>
      <c r="CI143" s="29"/>
      <c r="CJ143" s="47"/>
      <c r="CK143" s="47"/>
      <c r="CL143" s="47"/>
      <c r="CM143" s="47"/>
      <c r="CN143" s="47"/>
      <c r="CO143" s="47"/>
      <c r="CP143" s="47"/>
      <c r="CQ143" s="47"/>
      <c r="CR143" s="47"/>
      <c r="CS143" s="47"/>
      <c r="CT143" s="47"/>
      <c r="CU143" s="47"/>
      <c r="CV143" s="29"/>
      <c r="CW143" s="47"/>
      <c r="CX143" s="29"/>
      <c r="CY143" s="47"/>
      <c r="CZ143" s="47"/>
      <c r="DA143" s="29"/>
      <c r="DB143" s="47"/>
      <c r="DC143" s="29"/>
      <c r="DD143" s="47"/>
      <c r="DE143" s="47"/>
      <c r="DF143" s="47"/>
      <c r="DG143" s="29"/>
      <c r="DH143" s="47"/>
      <c r="DI143" s="29"/>
      <c r="DJ143" s="47"/>
      <c r="DK143" s="29"/>
      <c r="DL143" s="47"/>
      <c r="DM143" s="47"/>
      <c r="DN143" s="47"/>
      <c r="DO143" s="29"/>
      <c r="DP143" s="47"/>
      <c r="DQ143" s="47"/>
      <c r="DR143" s="47"/>
      <c r="DS143" s="47"/>
      <c r="DT143" s="47"/>
      <c r="DU143" s="47"/>
      <c r="DV143" s="47"/>
      <c r="DW143" s="47"/>
      <c r="DX143" s="47"/>
      <c r="DY143" s="47"/>
      <c r="DZ143" s="47"/>
      <c r="EA143" s="47"/>
      <c r="EB143" s="47"/>
      <c r="EC143" s="47"/>
      <c r="ED143" s="47"/>
      <c r="EE143" s="47"/>
      <c r="EF143" s="47"/>
      <c r="EG143" s="47"/>
      <c r="EH143" s="47"/>
      <c r="EI143" s="47"/>
      <c r="EJ143" s="47"/>
      <c r="EK143" s="47"/>
      <c r="EL143" s="47"/>
      <c r="EM143" s="47"/>
      <c r="EN143" s="47"/>
      <c r="EO143" s="47"/>
      <c r="EP143" s="47"/>
      <c r="EQ143" s="47"/>
      <c r="ER143" s="47"/>
      <c r="ES143" s="47"/>
      <c r="ET143" s="47"/>
      <c r="EU143" s="47"/>
      <c r="EV143" s="47"/>
      <c r="EW143" s="47"/>
      <c r="EX143" s="47"/>
      <c r="EY143" s="47"/>
      <c r="EZ143" s="47"/>
      <c r="FA143" s="47"/>
      <c r="FB143" s="47"/>
      <c r="FC143" s="47"/>
      <c r="FD143" s="47"/>
      <c r="FE143" s="47"/>
      <c r="FF143" s="47"/>
      <c r="FG143" s="47"/>
      <c r="FH143" s="47"/>
      <c r="FI143" s="29"/>
      <c r="FJ143" s="47"/>
      <c r="FK143" s="29"/>
      <c r="FL143" s="48"/>
      <c r="FM143" s="48"/>
      <c r="GA143" s="60">
        <f>IF(AND(BCTrenCoso!E143&gt;0,BCTrenCoso!F143&gt;0),BCTrenCoso!E143/BCTrenCoso!F143*100,0)</f>
        <v>0</v>
      </c>
      <c r="GB143" s="41">
        <f>IF(AND(BCTrenCoso!G143&gt;0,BCTrenCoso!H143&gt;0),BCTrenCoso!G143/BCTrenCoso!H143*100,0)</f>
        <v>0</v>
      </c>
      <c r="GC143" s="41">
        <f>IF(AND(BCTrenCoso!I143&gt;0,BCTrenCoso!J143&gt;0),BCTrenCoso!I143*BCTrenCoso!J143,0)</f>
        <v>0</v>
      </c>
      <c r="GD143" s="41">
        <f>IF(AND(BCTrenCoso!I143&gt;0,BCTrenCoso!J143&gt;0),BCTrenCoso!J143,0)</f>
        <v>0</v>
      </c>
      <c r="GE143" s="41">
        <f>IF(AND(BCTrenCoso!K143&gt;0,BCTrenCoso!L143&gt;0),BCTrenCoso!K143*BCTrenCoso!L143,0)</f>
        <v>0</v>
      </c>
      <c r="GF143" s="41">
        <f>IF(AND(BCTrenCoso!K143&gt;0,BCTrenCoso!L143&gt;0),BCTrenCoso!L143,0)</f>
        <v>0</v>
      </c>
      <c r="GG143" s="41">
        <f>IF(AND(BCTrenCoso!M143&gt;0,BCTrenCoso!N143&gt;0),BCTrenCoso!M143*BCTrenCoso!N143,0)</f>
        <v>0</v>
      </c>
      <c r="GH143" s="41">
        <f>IF(AND(BCTrenCoso!M143&gt;0,BCTrenCoso!N143&gt;0),BCTrenCoso!N143,0)</f>
        <v>0</v>
      </c>
      <c r="GI143" s="41">
        <f>IF(AND(BCTrenCoso!O143&gt;0,BCTrenCoso!P143&gt;0),BCTrenCoso!O143*BCTrenCoso!P143,0)</f>
        <v>0</v>
      </c>
      <c r="GJ143" s="41">
        <f>IF(AND(BCTrenCoso!O143&gt;0,BCTrenCoso!P143&gt;0),BCTrenCoso!P143,0)</f>
        <v>0</v>
      </c>
      <c r="GK143" s="41">
        <f>IF(AND(BCTrenCoso!Q143&gt;0,BCTrenCoso!R143&gt;0),BCTrenCoso!Q143*BCTrenCoso!R143,0)</f>
        <v>0</v>
      </c>
      <c r="GL143" s="41">
        <f>IF(AND(BCTrenCoso!Q143&gt;0,BCTrenCoso!R143&gt;0),BCTrenCoso!R143,0)</f>
        <v>0</v>
      </c>
      <c r="GM143" s="41">
        <f>IF(AND(BCTrenCoso!S143&gt;0,BCTrenCoso!T143&gt;0),BCTrenCoso!S143*BCTrenCoso!T143,0)</f>
        <v>0</v>
      </c>
      <c r="GN143" s="41">
        <f>IF(AND(BCTrenCoso!S143&gt;0,BCTrenCoso!T143&gt;0),BCTrenCoso!T143,0)</f>
        <v>0</v>
      </c>
      <c r="GO143" s="41">
        <f>IF(AND(BCTrenCoso!U143&gt;0,BCTrenCoso!V143&gt;0),BCTrenCoso!U143/BCTrenCoso!V143*100,0)</f>
        <v>0</v>
      </c>
      <c r="GP143" s="41">
        <f>IF(AND(BCTrenCoso!X143&gt;0,BCTrenCoso!Y143&gt;0),BCTrenCoso!X143/BCTrenCoso!Y143*100,0)</f>
        <v>0</v>
      </c>
      <c r="GQ143" s="41">
        <f>IF(AND(BCTrenCoso!Z143&gt;0,BCTrenCoso!AA143&gt;0),BCTrenCoso!Z143/BCTrenCoso!AA143*100,0)</f>
        <v>0</v>
      </c>
      <c r="GR143" s="41">
        <f>IF(AND(BCTrenCoso!AB143&gt;0,BCTrenCoso!AC143&gt;0),BCTrenCoso!AB143/BCTrenCoso!AC143*100,0)</f>
        <v>0</v>
      </c>
      <c r="GS143" s="41">
        <f>IF(AND(BCTrenCoso!AD143&gt;0,BCTrenCoso!AE143&gt;0),BCTrenCoso!AD143/BCTrenCoso!AE143*100,0)</f>
        <v>0</v>
      </c>
      <c r="GT143" s="41">
        <f>IF(AND(BCTrenCoso!AF143&gt;0,BCTrenCoso!AG143&gt;0),BCTrenCoso!AF143/BCTrenCoso!AG143*100,0)</f>
        <v>0</v>
      </c>
      <c r="GU143" s="41">
        <f>IF(AND(BCTrenCoso!AZ143&gt;0,BCTrenCoso!BA143&gt;0),BCTrenCoso!AZ143/BCTrenCoso!BA143*100,0)</f>
        <v>0</v>
      </c>
      <c r="GV143" s="41">
        <f>IF(AND(BCTrenCoso!BB143&gt;0,BCTrenCoso!BC143&gt;0),BCTrenCoso!BB143/BCTrenCoso!BC143*100,0)</f>
        <v>0</v>
      </c>
      <c r="GW143" s="41">
        <f>IF(AND(BCTrenCoso!BD143&gt;0,BCTrenCoso!BE143&gt;0),BCTrenCoso!BD143/BCTrenCoso!BE143*100,0)</f>
        <v>0</v>
      </c>
      <c r="GX143" s="41">
        <f>IF(AND(BCTrenCoso!BF143&gt;0,BCTrenCoso!BG143&gt;0),BCTrenCoso!BF143/BCTrenCoso!BG143*100,0)</f>
        <v>0</v>
      </c>
      <c r="GY143" s="41">
        <f>IF(AND(BCTrenCoso!BH143&gt;0,BCTrenCoso!BI143&gt;0),BCTrenCoso!BH143/BCTrenCoso!BI143*100,0)</f>
        <v>0</v>
      </c>
      <c r="GZ143" s="41">
        <f>IF(AND(BCTrenCoso!BJ143&gt;0,BCTrenCoso!BK143&gt;0),BCTrenCoso!BJ143/BCTrenCoso!BK143*100,0)</f>
        <v>0</v>
      </c>
      <c r="HA143" s="41">
        <f>IF(AND(BCTrenCoso!BL143&gt;0,BCTrenCoso!BM143&gt;0),BCTrenCoso!BL143/BCTrenCoso!BM143*100,0)</f>
        <v>0</v>
      </c>
      <c r="HB143" s="41">
        <f>IF(AND(BCTrenCoso!BN143&gt;0,BCTrenCoso!BO143&gt;0),BCTrenCoso!BN143/BCTrenCoso!BO143*100,0)</f>
        <v>0</v>
      </c>
      <c r="HC143" s="41">
        <f>IF(AND(BCTrenCoso!BP143&gt;0,BCTrenCoso!BQ143&gt;0),BCTrenCoso!BP143/BCTrenCoso!BQ143*100,0)</f>
        <v>0</v>
      </c>
      <c r="HD143" s="41">
        <f>IF(AND(BCTrenCoso!BR143&gt;0,BCTrenCoso!BS143&gt;0),BCTrenCoso!BR143/BCTrenCoso!BS143*100,0)</f>
        <v>0</v>
      </c>
      <c r="HE143" s="41">
        <f>IF(AND(BCTrenCoso!BT143&gt;0,BCTrenCoso!BU143&gt;0),BCTrenCoso!BT143/BCTrenCoso!BU143*100,0)</f>
        <v>0</v>
      </c>
      <c r="HF143" s="41">
        <f>IF(AND(BCTrenCoso!BV143&gt;0,BCTrenCoso!BW143&gt;0),BCTrenCoso!BV143/BCTrenCoso!BW143*100,0)</f>
        <v>0</v>
      </c>
      <c r="HG143" s="41">
        <f>IF(AND(BCTrenCoso!CA143&gt;0,BCTrenCoso!CB143&gt;0),BCTrenCoso!CA143/BCTrenCoso!CB143*100,0)</f>
        <v>0</v>
      </c>
      <c r="HH143" s="41">
        <f>IF(AND(BCTrenCoso!CD143&gt;0,BCTrenCoso!CE143&gt;0),BCTrenCoso!CD143/BCTrenCoso!CE143*100,0)</f>
        <v>0</v>
      </c>
      <c r="HI143" s="41">
        <f>IF(AND(BCTrenCoso!CF143&gt;0,BCTrenCoso!CG143&gt;0),BCTrenCoso!CF143/BCTrenCoso!CG143*100,0)</f>
        <v>0</v>
      </c>
      <c r="HJ143" s="41">
        <f>IF(AND(BCTrenCoso!CH143&gt;0,BCTrenCoso!CI143&gt;0),BCTrenCoso!CH143/BCTrenCoso!CI143*100,0)</f>
        <v>0</v>
      </c>
      <c r="HK143" s="41">
        <f>IF(AND(BCTrenCoso!CU143&gt;0,BCTrenCoso!CV143&gt;0),BCTrenCoso!CU143/BCTrenCoso!CV143*100,0)</f>
        <v>0</v>
      </c>
      <c r="HL143" s="41">
        <f>IF(AND(BCTrenCoso!CW143&gt;0,BCTrenCoso!CX143&gt;0),BCTrenCoso!CW143/BCTrenCoso!CX143*100,0)</f>
        <v>0</v>
      </c>
      <c r="HM143" s="41">
        <f>IF(AND(BCTrenCoso!CZ143&gt;0,BCTrenCoso!DA143&gt;0),BCTrenCoso!CZ143/BCTrenCoso!DA143*100,0)</f>
        <v>0</v>
      </c>
      <c r="HN143" s="41">
        <f>IF(AND(BCTrenCoso!DB143&gt;0,BCTrenCoso!DC143&gt;0),BCTrenCoso!DB143/BCTrenCoso!DC143*100,0)</f>
        <v>0</v>
      </c>
      <c r="HO143" s="41">
        <f>IF(AND(BCTrenCoso!DF143&gt;0,BCTrenCoso!DG143&gt;0),BCTrenCoso!DF143/BCTrenCoso!DG143*100,0)</f>
        <v>0</v>
      </c>
      <c r="HP143" s="41">
        <f>IF(AND(BCTrenCoso!DH143&gt;0,BCTrenCoso!DI143&gt;0),BCTrenCoso!DH143/BCTrenCoso!DI143*100,0)</f>
        <v>0</v>
      </c>
      <c r="HQ143" s="41">
        <f>IF(AND(BCTrenCoso!DJ143&gt;0,BCTrenCoso!DK143&gt;0),BCTrenCoso!DJ143/BCTrenCoso!DK143*100,0)</f>
        <v>0</v>
      </c>
      <c r="HR143" s="41">
        <f>IF(AND(BCTrenCoso!DN143&gt;0,BCTrenCoso!DO143&gt;0),BCTrenCoso!DN143/BCTrenCoso!DO143*100,0)</f>
        <v>0</v>
      </c>
      <c r="HS143" s="41">
        <f>IF(AND(BCTrenCoso!FH143&gt;0,BCTrenCoso!FI143&gt;0),BCTrenCoso!FH143/BCTrenCoso!FI143*100,0)</f>
        <v>0</v>
      </c>
      <c r="HT143" s="41">
        <f>IF(AND(BCTrenCoso!FJ143&gt;0,BCTrenCoso!FK143&gt;0),BCTrenCoso!FJ143/BCTrenCoso!FK143*100,0)</f>
        <v>0</v>
      </c>
      <c r="HU143" s="41">
        <f t="shared" si="13"/>
        <v>0</v>
      </c>
      <c r="HV143" s="41">
        <f t="shared" si="14"/>
        <v>0</v>
      </c>
      <c r="HW143" s="41">
        <f t="shared" si="15"/>
        <v>0</v>
      </c>
      <c r="HX143" s="41">
        <f t="shared" si="16"/>
        <v>0</v>
      </c>
    </row>
    <row r="144" spans="1:232" ht="22.5" customHeight="1" x14ac:dyDescent="0.2">
      <c r="A144" s="49">
        <f t="shared" si="17"/>
        <v>139</v>
      </c>
      <c r="B144" s="27"/>
      <c r="C144" s="28"/>
      <c r="D144" s="28"/>
      <c r="E144" s="28"/>
      <c r="F144" s="29"/>
      <c r="G144" s="28"/>
      <c r="H144" s="29"/>
      <c r="I144" s="28"/>
      <c r="J144" s="28"/>
      <c r="K144" s="28"/>
      <c r="L144" s="28"/>
      <c r="M144" s="28"/>
      <c r="N144" s="28"/>
      <c r="O144" s="28"/>
      <c r="P144" s="28"/>
      <c r="Q144" s="28"/>
      <c r="R144" s="28"/>
      <c r="S144" s="28"/>
      <c r="T144" s="28"/>
      <c r="U144" s="28"/>
      <c r="V144" s="29"/>
      <c r="W144" s="28"/>
      <c r="X144" s="28"/>
      <c r="Y144" s="29"/>
      <c r="Z144" s="28"/>
      <c r="AA144" s="29"/>
      <c r="AB144" s="28"/>
      <c r="AC144" s="29"/>
      <c r="AD144" s="28"/>
      <c r="AE144" s="29"/>
      <c r="AF144" s="28"/>
      <c r="AG144" s="29"/>
      <c r="AH144" s="28"/>
      <c r="AI144" s="28"/>
      <c r="AJ144" s="28"/>
      <c r="AK144" s="28"/>
      <c r="AL144" s="28"/>
      <c r="AM144" s="28"/>
      <c r="AN144" s="28"/>
      <c r="AO144" s="28"/>
      <c r="AP144" s="28"/>
      <c r="AQ144" s="28"/>
      <c r="AR144" s="28"/>
      <c r="AS144" s="28"/>
      <c r="AT144" s="28"/>
      <c r="AU144" s="28"/>
      <c r="AV144" s="28"/>
      <c r="AW144" s="28"/>
      <c r="AX144" s="28"/>
      <c r="AY144" s="28"/>
      <c r="AZ144" s="28"/>
      <c r="BA144" s="29"/>
      <c r="BB144" s="28"/>
      <c r="BC144" s="29"/>
      <c r="BD144" s="28"/>
      <c r="BE144" s="29"/>
      <c r="BF144" s="28"/>
      <c r="BG144" s="29"/>
      <c r="BH144" s="28"/>
      <c r="BI144" s="29"/>
      <c r="BJ144" s="28"/>
      <c r="BK144" s="29"/>
      <c r="BL144" s="28"/>
      <c r="BM144" s="29"/>
      <c r="BN144" s="28"/>
      <c r="BO144" s="29"/>
      <c r="BP144" s="28"/>
      <c r="BQ144" s="29"/>
      <c r="BR144" s="28"/>
      <c r="BS144" s="29"/>
      <c r="BT144" s="28"/>
      <c r="BU144" s="29"/>
      <c r="BV144" s="28"/>
      <c r="BW144" s="29"/>
      <c r="BX144" s="28"/>
      <c r="BY144" s="28"/>
      <c r="BZ144" s="28"/>
      <c r="CA144" s="28"/>
      <c r="CB144" s="29"/>
      <c r="CC144" s="28"/>
      <c r="CD144" s="28"/>
      <c r="CE144" s="29"/>
      <c r="CF144" s="28"/>
      <c r="CG144" s="29"/>
      <c r="CH144" s="28"/>
      <c r="CI144" s="29"/>
      <c r="CJ144" s="28"/>
      <c r="CK144" s="28"/>
      <c r="CL144" s="28"/>
      <c r="CM144" s="28"/>
      <c r="CN144" s="28"/>
      <c r="CO144" s="28"/>
      <c r="CP144" s="28"/>
      <c r="CQ144" s="28"/>
      <c r="CR144" s="28"/>
      <c r="CS144" s="28"/>
      <c r="CT144" s="28"/>
      <c r="CU144" s="28"/>
      <c r="CV144" s="29"/>
      <c r="CW144" s="28"/>
      <c r="CX144" s="29"/>
      <c r="CY144" s="28"/>
      <c r="CZ144" s="28"/>
      <c r="DA144" s="29"/>
      <c r="DB144" s="28"/>
      <c r="DC144" s="29"/>
      <c r="DD144" s="28"/>
      <c r="DE144" s="28"/>
      <c r="DF144" s="28"/>
      <c r="DG144" s="29"/>
      <c r="DH144" s="28"/>
      <c r="DI144" s="29"/>
      <c r="DJ144" s="28"/>
      <c r="DK144" s="29"/>
      <c r="DL144" s="28"/>
      <c r="DM144" s="28"/>
      <c r="DN144" s="28"/>
      <c r="DO144" s="29"/>
      <c r="DP144" s="28"/>
      <c r="DQ144" s="28"/>
      <c r="DR144" s="28"/>
      <c r="DS144" s="28"/>
      <c r="DT144" s="28"/>
      <c r="DU144" s="28"/>
      <c r="DV144" s="28"/>
      <c r="DW144" s="28"/>
      <c r="DX144" s="28"/>
      <c r="DY144" s="28"/>
      <c r="DZ144" s="28"/>
      <c r="EA144" s="28"/>
      <c r="EB144" s="28"/>
      <c r="EC144" s="28"/>
      <c r="ED144" s="28"/>
      <c r="EE144" s="28"/>
      <c r="EF144" s="28"/>
      <c r="EG144" s="28"/>
      <c r="EH144" s="28"/>
      <c r="EI144" s="28"/>
      <c r="EJ144" s="28"/>
      <c r="EK144" s="28"/>
      <c r="EL144" s="28"/>
      <c r="EM144" s="28"/>
      <c r="EN144" s="28"/>
      <c r="EO144" s="28"/>
      <c r="EP144" s="28"/>
      <c r="EQ144" s="28"/>
      <c r="ER144" s="28"/>
      <c r="ES144" s="28"/>
      <c r="ET144" s="28"/>
      <c r="EU144" s="28"/>
      <c r="EV144" s="28"/>
      <c r="EW144" s="28"/>
      <c r="EX144" s="28"/>
      <c r="EY144" s="28"/>
      <c r="EZ144" s="28"/>
      <c r="FA144" s="28"/>
      <c r="FB144" s="28"/>
      <c r="FC144" s="28"/>
      <c r="FD144" s="28"/>
      <c r="FE144" s="28"/>
      <c r="FF144" s="28"/>
      <c r="FG144" s="28"/>
      <c r="FH144" s="28"/>
      <c r="FI144" s="29"/>
      <c r="FJ144" s="28"/>
      <c r="FK144" s="29"/>
      <c r="FL144" s="29"/>
      <c r="FM144" s="29"/>
      <c r="GA144" s="60">
        <f>IF(AND(BCTrenCoso!E144&gt;0,BCTrenCoso!F144&gt;0),BCTrenCoso!E144/BCTrenCoso!F144*100,0)</f>
        <v>0</v>
      </c>
      <c r="GB144" s="41">
        <f>IF(AND(BCTrenCoso!G144&gt;0,BCTrenCoso!H144&gt;0),BCTrenCoso!G144/BCTrenCoso!H144*100,0)</f>
        <v>0</v>
      </c>
      <c r="GC144" s="41">
        <f>IF(AND(BCTrenCoso!I144&gt;0,BCTrenCoso!J144&gt;0),BCTrenCoso!I144*BCTrenCoso!J144,0)</f>
        <v>0</v>
      </c>
      <c r="GD144" s="41">
        <f>IF(AND(BCTrenCoso!I144&gt;0,BCTrenCoso!J144&gt;0),BCTrenCoso!J144,0)</f>
        <v>0</v>
      </c>
      <c r="GE144" s="41">
        <f>IF(AND(BCTrenCoso!K144&gt;0,BCTrenCoso!L144&gt;0),BCTrenCoso!K144*BCTrenCoso!L144,0)</f>
        <v>0</v>
      </c>
      <c r="GF144" s="41">
        <f>IF(AND(BCTrenCoso!K144&gt;0,BCTrenCoso!L144&gt;0),BCTrenCoso!L144,0)</f>
        <v>0</v>
      </c>
      <c r="GG144" s="41">
        <f>IF(AND(BCTrenCoso!M144&gt;0,BCTrenCoso!N144&gt;0),BCTrenCoso!M144*BCTrenCoso!N144,0)</f>
        <v>0</v>
      </c>
      <c r="GH144" s="41">
        <f>IF(AND(BCTrenCoso!M144&gt;0,BCTrenCoso!N144&gt;0),BCTrenCoso!N144,0)</f>
        <v>0</v>
      </c>
      <c r="GI144" s="41">
        <f>IF(AND(BCTrenCoso!O144&gt;0,BCTrenCoso!P144&gt;0),BCTrenCoso!O144*BCTrenCoso!P144,0)</f>
        <v>0</v>
      </c>
      <c r="GJ144" s="41">
        <f>IF(AND(BCTrenCoso!O144&gt;0,BCTrenCoso!P144&gt;0),BCTrenCoso!P144,0)</f>
        <v>0</v>
      </c>
      <c r="GK144" s="41">
        <f>IF(AND(BCTrenCoso!Q144&gt;0,BCTrenCoso!R144&gt;0),BCTrenCoso!Q144*BCTrenCoso!R144,0)</f>
        <v>0</v>
      </c>
      <c r="GL144" s="41">
        <f>IF(AND(BCTrenCoso!Q144&gt;0,BCTrenCoso!R144&gt;0),BCTrenCoso!R144,0)</f>
        <v>0</v>
      </c>
      <c r="GM144" s="41">
        <f>IF(AND(BCTrenCoso!S144&gt;0,BCTrenCoso!T144&gt;0),BCTrenCoso!S144*BCTrenCoso!T144,0)</f>
        <v>0</v>
      </c>
      <c r="GN144" s="41">
        <f>IF(AND(BCTrenCoso!S144&gt;0,BCTrenCoso!T144&gt;0),BCTrenCoso!T144,0)</f>
        <v>0</v>
      </c>
      <c r="GO144" s="41">
        <f>IF(AND(BCTrenCoso!U144&gt;0,BCTrenCoso!V144&gt;0),BCTrenCoso!U144/BCTrenCoso!V144*100,0)</f>
        <v>0</v>
      </c>
      <c r="GP144" s="41">
        <f>IF(AND(BCTrenCoso!X144&gt;0,BCTrenCoso!Y144&gt;0),BCTrenCoso!X144/BCTrenCoso!Y144*100,0)</f>
        <v>0</v>
      </c>
      <c r="GQ144" s="41">
        <f>IF(AND(BCTrenCoso!Z144&gt;0,BCTrenCoso!AA144&gt;0),BCTrenCoso!Z144/BCTrenCoso!AA144*100,0)</f>
        <v>0</v>
      </c>
      <c r="GR144" s="41">
        <f>IF(AND(BCTrenCoso!AB144&gt;0,BCTrenCoso!AC144&gt;0),BCTrenCoso!AB144/BCTrenCoso!AC144*100,0)</f>
        <v>0</v>
      </c>
      <c r="GS144" s="41">
        <f>IF(AND(BCTrenCoso!AD144&gt;0,BCTrenCoso!AE144&gt;0),BCTrenCoso!AD144/BCTrenCoso!AE144*100,0)</f>
        <v>0</v>
      </c>
      <c r="GT144" s="41">
        <f>IF(AND(BCTrenCoso!AF144&gt;0,BCTrenCoso!AG144&gt;0),BCTrenCoso!AF144/BCTrenCoso!AG144*100,0)</f>
        <v>0</v>
      </c>
      <c r="GU144" s="41">
        <f>IF(AND(BCTrenCoso!AZ144&gt;0,BCTrenCoso!BA144&gt;0),BCTrenCoso!AZ144/BCTrenCoso!BA144*100,0)</f>
        <v>0</v>
      </c>
      <c r="GV144" s="41">
        <f>IF(AND(BCTrenCoso!BB144&gt;0,BCTrenCoso!BC144&gt;0),BCTrenCoso!BB144/BCTrenCoso!BC144*100,0)</f>
        <v>0</v>
      </c>
      <c r="GW144" s="41">
        <f>IF(AND(BCTrenCoso!BD144&gt;0,BCTrenCoso!BE144&gt;0),BCTrenCoso!BD144/BCTrenCoso!BE144*100,0)</f>
        <v>0</v>
      </c>
      <c r="GX144" s="41">
        <f>IF(AND(BCTrenCoso!BF144&gt;0,BCTrenCoso!BG144&gt;0),BCTrenCoso!BF144/BCTrenCoso!BG144*100,0)</f>
        <v>0</v>
      </c>
      <c r="GY144" s="41">
        <f>IF(AND(BCTrenCoso!BH144&gt;0,BCTrenCoso!BI144&gt;0),BCTrenCoso!BH144/BCTrenCoso!BI144*100,0)</f>
        <v>0</v>
      </c>
      <c r="GZ144" s="41">
        <f>IF(AND(BCTrenCoso!BJ144&gt;0,BCTrenCoso!BK144&gt;0),BCTrenCoso!BJ144/BCTrenCoso!BK144*100,0)</f>
        <v>0</v>
      </c>
      <c r="HA144" s="41">
        <f>IF(AND(BCTrenCoso!BL144&gt;0,BCTrenCoso!BM144&gt;0),BCTrenCoso!BL144/BCTrenCoso!BM144*100,0)</f>
        <v>0</v>
      </c>
      <c r="HB144" s="41">
        <f>IF(AND(BCTrenCoso!BN144&gt;0,BCTrenCoso!BO144&gt;0),BCTrenCoso!BN144/BCTrenCoso!BO144*100,0)</f>
        <v>0</v>
      </c>
      <c r="HC144" s="41">
        <f>IF(AND(BCTrenCoso!BP144&gt;0,BCTrenCoso!BQ144&gt;0),BCTrenCoso!BP144/BCTrenCoso!BQ144*100,0)</f>
        <v>0</v>
      </c>
      <c r="HD144" s="41">
        <f>IF(AND(BCTrenCoso!BR144&gt;0,BCTrenCoso!BS144&gt;0),BCTrenCoso!BR144/BCTrenCoso!BS144*100,0)</f>
        <v>0</v>
      </c>
      <c r="HE144" s="41">
        <f>IF(AND(BCTrenCoso!BT144&gt;0,BCTrenCoso!BU144&gt;0),BCTrenCoso!BT144/BCTrenCoso!BU144*100,0)</f>
        <v>0</v>
      </c>
      <c r="HF144" s="41">
        <f>IF(AND(BCTrenCoso!BV144&gt;0,BCTrenCoso!BW144&gt;0),BCTrenCoso!BV144/BCTrenCoso!BW144*100,0)</f>
        <v>0</v>
      </c>
      <c r="HG144" s="41">
        <f>IF(AND(BCTrenCoso!CA144&gt;0,BCTrenCoso!CB144&gt;0),BCTrenCoso!CA144/BCTrenCoso!CB144*100,0)</f>
        <v>0</v>
      </c>
      <c r="HH144" s="41">
        <f>IF(AND(BCTrenCoso!CD144&gt;0,BCTrenCoso!CE144&gt;0),BCTrenCoso!CD144/BCTrenCoso!CE144*100,0)</f>
        <v>0</v>
      </c>
      <c r="HI144" s="41">
        <f>IF(AND(BCTrenCoso!CF144&gt;0,BCTrenCoso!CG144&gt;0),BCTrenCoso!CF144/BCTrenCoso!CG144*100,0)</f>
        <v>0</v>
      </c>
      <c r="HJ144" s="41">
        <f>IF(AND(BCTrenCoso!CH144&gt;0,BCTrenCoso!CI144&gt;0),BCTrenCoso!CH144/BCTrenCoso!CI144*100,0)</f>
        <v>0</v>
      </c>
      <c r="HK144" s="41">
        <f>IF(AND(BCTrenCoso!CU144&gt;0,BCTrenCoso!CV144&gt;0),BCTrenCoso!CU144/BCTrenCoso!CV144*100,0)</f>
        <v>0</v>
      </c>
      <c r="HL144" s="41">
        <f>IF(AND(BCTrenCoso!CW144&gt;0,BCTrenCoso!CX144&gt;0),BCTrenCoso!CW144/BCTrenCoso!CX144*100,0)</f>
        <v>0</v>
      </c>
      <c r="HM144" s="41">
        <f>IF(AND(BCTrenCoso!CZ144&gt;0,BCTrenCoso!DA144&gt;0),BCTrenCoso!CZ144/BCTrenCoso!DA144*100,0)</f>
        <v>0</v>
      </c>
      <c r="HN144" s="41">
        <f>IF(AND(BCTrenCoso!DB144&gt;0,BCTrenCoso!DC144&gt;0),BCTrenCoso!DB144/BCTrenCoso!DC144*100,0)</f>
        <v>0</v>
      </c>
      <c r="HO144" s="41">
        <f>IF(AND(BCTrenCoso!DF144&gt;0,BCTrenCoso!DG144&gt;0),BCTrenCoso!DF144/BCTrenCoso!DG144*100,0)</f>
        <v>0</v>
      </c>
      <c r="HP144" s="41">
        <f>IF(AND(BCTrenCoso!DH144&gt;0,BCTrenCoso!DI144&gt;0),BCTrenCoso!DH144/BCTrenCoso!DI144*100,0)</f>
        <v>0</v>
      </c>
      <c r="HQ144" s="41">
        <f>IF(AND(BCTrenCoso!DJ144&gt;0,BCTrenCoso!DK144&gt;0),BCTrenCoso!DJ144/BCTrenCoso!DK144*100,0)</f>
        <v>0</v>
      </c>
      <c r="HR144" s="41">
        <f>IF(AND(BCTrenCoso!DN144&gt;0,BCTrenCoso!DO144&gt;0),BCTrenCoso!DN144/BCTrenCoso!DO144*100,0)</f>
        <v>0</v>
      </c>
      <c r="HS144" s="41">
        <f>IF(AND(BCTrenCoso!FH144&gt;0,BCTrenCoso!FI144&gt;0),BCTrenCoso!FH144/BCTrenCoso!FI144*100,0)</f>
        <v>0</v>
      </c>
      <c r="HT144" s="41">
        <f>IF(AND(BCTrenCoso!FJ144&gt;0,BCTrenCoso!FK144&gt;0),BCTrenCoso!FJ144/BCTrenCoso!FK144*100,0)</f>
        <v>0</v>
      </c>
      <c r="HU144" s="41">
        <f t="shared" si="13"/>
        <v>0</v>
      </c>
      <c r="HV144" s="41">
        <f t="shared" si="14"/>
        <v>0</v>
      </c>
      <c r="HW144" s="41">
        <f t="shared" si="15"/>
        <v>0</v>
      </c>
      <c r="HX144" s="41">
        <f t="shared" si="16"/>
        <v>0</v>
      </c>
    </row>
    <row r="145" spans="1:232" s="64" customFormat="1" ht="22.5" customHeight="1" x14ac:dyDescent="0.2">
      <c r="A145" s="63">
        <f>ROW(A145)-5</f>
        <v>140</v>
      </c>
      <c r="B145" s="46"/>
      <c r="C145" s="47"/>
      <c r="D145" s="47"/>
      <c r="E145" s="47"/>
      <c r="F145" s="29"/>
      <c r="G145" s="47"/>
      <c r="H145" s="29"/>
      <c r="I145" s="47"/>
      <c r="J145" s="47"/>
      <c r="K145" s="47"/>
      <c r="L145" s="47"/>
      <c r="M145" s="47"/>
      <c r="N145" s="47"/>
      <c r="O145" s="47"/>
      <c r="P145" s="47"/>
      <c r="Q145" s="47"/>
      <c r="R145" s="47"/>
      <c r="S145" s="47"/>
      <c r="T145" s="47"/>
      <c r="U145" s="47"/>
      <c r="V145" s="29"/>
      <c r="W145" s="47"/>
      <c r="X145" s="47"/>
      <c r="Y145" s="29"/>
      <c r="Z145" s="47"/>
      <c r="AA145" s="29"/>
      <c r="AB145" s="47"/>
      <c r="AC145" s="29"/>
      <c r="AD145" s="47"/>
      <c r="AE145" s="29"/>
      <c r="AF145" s="47"/>
      <c r="AG145" s="29"/>
      <c r="AH145" s="47"/>
      <c r="AI145" s="47"/>
      <c r="AJ145" s="47"/>
      <c r="AK145" s="47"/>
      <c r="AL145" s="47"/>
      <c r="AM145" s="47"/>
      <c r="AN145" s="47"/>
      <c r="AO145" s="47"/>
      <c r="AP145" s="47"/>
      <c r="AQ145" s="47"/>
      <c r="AR145" s="47"/>
      <c r="AS145" s="47"/>
      <c r="AT145" s="47"/>
      <c r="AU145" s="47"/>
      <c r="AV145" s="47"/>
      <c r="AW145" s="47"/>
      <c r="AX145" s="47"/>
      <c r="AY145" s="47"/>
      <c r="AZ145" s="47"/>
      <c r="BA145" s="29"/>
      <c r="BB145" s="47"/>
      <c r="BC145" s="29"/>
      <c r="BD145" s="47"/>
      <c r="BE145" s="29"/>
      <c r="BF145" s="47"/>
      <c r="BG145" s="29"/>
      <c r="BH145" s="47"/>
      <c r="BI145" s="29"/>
      <c r="BJ145" s="47"/>
      <c r="BK145" s="29"/>
      <c r="BL145" s="47"/>
      <c r="BM145" s="29"/>
      <c r="BN145" s="47"/>
      <c r="BO145" s="29"/>
      <c r="BP145" s="47"/>
      <c r="BQ145" s="29"/>
      <c r="BR145" s="47"/>
      <c r="BS145" s="29"/>
      <c r="BT145" s="47"/>
      <c r="BU145" s="29"/>
      <c r="BV145" s="47"/>
      <c r="BW145" s="29"/>
      <c r="BX145" s="47"/>
      <c r="BY145" s="47"/>
      <c r="BZ145" s="47"/>
      <c r="CA145" s="47"/>
      <c r="CB145" s="29"/>
      <c r="CC145" s="47"/>
      <c r="CD145" s="47"/>
      <c r="CE145" s="29"/>
      <c r="CF145" s="47"/>
      <c r="CG145" s="29"/>
      <c r="CH145" s="47"/>
      <c r="CI145" s="29"/>
      <c r="CJ145" s="47"/>
      <c r="CK145" s="47"/>
      <c r="CL145" s="47"/>
      <c r="CM145" s="47"/>
      <c r="CN145" s="47"/>
      <c r="CO145" s="47"/>
      <c r="CP145" s="47"/>
      <c r="CQ145" s="47"/>
      <c r="CR145" s="47"/>
      <c r="CS145" s="47"/>
      <c r="CT145" s="47"/>
      <c r="CU145" s="47"/>
      <c r="CV145" s="29"/>
      <c r="CW145" s="47"/>
      <c r="CX145" s="29"/>
      <c r="CY145" s="47"/>
      <c r="CZ145" s="47"/>
      <c r="DA145" s="29"/>
      <c r="DB145" s="47"/>
      <c r="DC145" s="29"/>
      <c r="DD145" s="47"/>
      <c r="DE145" s="47"/>
      <c r="DF145" s="47"/>
      <c r="DG145" s="29"/>
      <c r="DH145" s="47"/>
      <c r="DI145" s="29"/>
      <c r="DJ145" s="47"/>
      <c r="DK145" s="29"/>
      <c r="DL145" s="47"/>
      <c r="DM145" s="47"/>
      <c r="DN145" s="47"/>
      <c r="DO145" s="29"/>
      <c r="DP145" s="47"/>
      <c r="DQ145" s="47"/>
      <c r="DR145" s="47"/>
      <c r="DS145" s="47"/>
      <c r="DT145" s="47"/>
      <c r="DU145" s="47"/>
      <c r="DV145" s="47"/>
      <c r="DW145" s="47"/>
      <c r="DX145" s="47"/>
      <c r="DY145" s="47"/>
      <c r="DZ145" s="47"/>
      <c r="EA145" s="47"/>
      <c r="EB145" s="47"/>
      <c r="EC145" s="47"/>
      <c r="ED145" s="47"/>
      <c r="EE145" s="47"/>
      <c r="EF145" s="47"/>
      <c r="EG145" s="47"/>
      <c r="EH145" s="47"/>
      <c r="EI145" s="47"/>
      <c r="EJ145" s="47"/>
      <c r="EK145" s="47"/>
      <c r="EL145" s="47"/>
      <c r="EM145" s="47"/>
      <c r="EN145" s="47"/>
      <c r="EO145" s="47"/>
      <c r="EP145" s="47"/>
      <c r="EQ145" s="47"/>
      <c r="ER145" s="47"/>
      <c r="ES145" s="47"/>
      <c r="ET145" s="47"/>
      <c r="EU145" s="47"/>
      <c r="EV145" s="47"/>
      <c r="EW145" s="47"/>
      <c r="EX145" s="47"/>
      <c r="EY145" s="47"/>
      <c r="EZ145" s="47"/>
      <c r="FA145" s="47"/>
      <c r="FB145" s="47"/>
      <c r="FC145" s="47"/>
      <c r="FD145" s="47"/>
      <c r="FE145" s="47"/>
      <c r="FF145" s="47"/>
      <c r="FG145" s="47"/>
      <c r="FH145" s="47"/>
      <c r="FI145" s="29"/>
      <c r="FJ145" s="47"/>
      <c r="FK145" s="29"/>
      <c r="FL145" s="48"/>
      <c r="FM145" s="48"/>
      <c r="GA145" s="60">
        <f>IF(AND(BCTrenCoso!E145&gt;0,BCTrenCoso!F145&gt;0),BCTrenCoso!E145/BCTrenCoso!F145*100,0)</f>
        <v>0</v>
      </c>
      <c r="GB145" s="41">
        <f>IF(AND(BCTrenCoso!G145&gt;0,BCTrenCoso!H145&gt;0),BCTrenCoso!G145/BCTrenCoso!H145*100,0)</f>
        <v>0</v>
      </c>
      <c r="GC145" s="41">
        <f>IF(AND(BCTrenCoso!I145&gt;0,BCTrenCoso!J145&gt;0),BCTrenCoso!I145*BCTrenCoso!J145,0)</f>
        <v>0</v>
      </c>
      <c r="GD145" s="41">
        <f>IF(AND(BCTrenCoso!I145&gt;0,BCTrenCoso!J145&gt;0),BCTrenCoso!J145,0)</f>
        <v>0</v>
      </c>
      <c r="GE145" s="41">
        <f>IF(AND(BCTrenCoso!K145&gt;0,BCTrenCoso!L145&gt;0),BCTrenCoso!K145*BCTrenCoso!L145,0)</f>
        <v>0</v>
      </c>
      <c r="GF145" s="41">
        <f>IF(AND(BCTrenCoso!K145&gt;0,BCTrenCoso!L145&gt;0),BCTrenCoso!L145,0)</f>
        <v>0</v>
      </c>
      <c r="GG145" s="41">
        <f>IF(AND(BCTrenCoso!M145&gt;0,BCTrenCoso!N145&gt;0),BCTrenCoso!M145*BCTrenCoso!N145,0)</f>
        <v>0</v>
      </c>
      <c r="GH145" s="41">
        <f>IF(AND(BCTrenCoso!M145&gt;0,BCTrenCoso!N145&gt;0),BCTrenCoso!N145,0)</f>
        <v>0</v>
      </c>
      <c r="GI145" s="41">
        <f>IF(AND(BCTrenCoso!O145&gt;0,BCTrenCoso!P145&gt;0),BCTrenCoso!O145*BCTrenCoso!P145,0)</f>
        <v>0</v>
      </c>
      <c r="GJ145" s="41">
        <f>IF(AND(BCTrenCoso!O145&gt;0,BCTrenCoso!P145&gt;0),BCTrenCoso!P145,0)</f>
        <v>0</v>
      </c>
      <c r="GK145" s="41">
        <f>IF(AND(BCTrenCoso!Q145&gt;0,BCTrenCoso!R145&gt;0),BCTrenCoso!Q145*BCTrenCoso!R145,0)</f>
        <v>0</v>
      </c>
      <c r="GL145" s="41">
        <f>IF(AND(BCTrenCoso!Q145&gt;0,BCTrenCoso!R145&gt;0),BCTrenCoso!R145,0)</f>
        <v>0</v>
      </c>
      <c r="GM145" s="41">
        <f>IF(AND(BCTrenCoso!S145&gt;0,BCTrenCoso!T145&gt;0),BCTrenCoso!S145*BCTrenCoso!T145,0)</f>
        <v>0</v>
      </c>
      <c r="GN145" s="41">
        <f>IF(AND(BCTrenCoso!S145&gt;0,BCTrenCoso!T145&gt;0),BCTrenCoso!T145,0)</f>
        <v>0</v>
      </c>
      <c r="GO145" s="41">
        <f>IF(AND(BCTrenCoso!U145&gt;0,BCTrenCoso!V145&gt;0),BCTrenCoso!U145/BCTrenCoso!V145*100,0)</f>
        <v>0</v>
      </c>
      <c r="GP145" s="41">
        <f>IF(AND(BCTrenCoso!X145&gt;0,BCTrenCoso!Y145&gt;0),BCTrenCoso!X145/BCTrenCoso!Y145*100,0)</f>
        <v>0</v>
      </c>
      <c r="GQ145" s="41">
        <f>IF(AND(BCTrenCoso!Z145&gt;0,BCTrenCoso!AA145&gt;0),BCTrenCoso!Z145/BCTrenCoso!AA145*100,0)</f>
        <v>0</v>
      </c>
      <c r="GR145" s="41">
        <f>IF(AND(BCTrenCoso!AB145&gt;0,BCTrenCoso!AC145&gt;0),BCTrenCoso!AB145/BCTrenCoso!AC145*100,0)</f>
        <v>0</v>
      </c>
      <c r="GS145" s="41">
        <f>IF(AND(BCTrenCoso!AD145&gt;0,BCTrenCoso!AE145&gt;0),BCTrenCoso!AD145/BCTrenCoso!AE145*100,0)</f>
        <v>0</v>
      </c>
      <c r="GT145" s="41">
        <f>IF(AND(BCTrenCoso!AF145&gt;0,BCTrenCoso!AG145&gt;0),BCTrenCoso!AF145/BCTrenCoso!AG145*100,0)</f>
        <v>0</v>
      </c>
      <c r="GU145" s="41">
        <f>IF(AND(BCTrenCoso!AZ145&gt;0,BCTrenCoso!BA145&gt;0),BCTrenCoso!AZ145/BCTrenCoso!BA145*100,0)</f>
        <v>0</v>
      </c>
      <c r="GV145" s="41">
        <f>IF(AND(BCTrenCoso!BB145&gt;0,BCTrenCoso!BC145&gt;0),BCTrenCoso!BB145/BCTrenCoso!BC145*100,0)</f>
        <v>0</v>
      </c>
      <c r="GW145" s="41">
        <f>IF(AND(BCTrenCoso!BD145&gt;0,BCTrenCoso!BE145&gt;0),BCTrenCoso!BD145/BCTrenCoso!BE145*100,0)</f>
        <v>0</v>
      </c>
      <c r="GX145" s="41">
        <f>IF(AND(BCTrenCoso!BF145&gt;0,BCTrenCoso!BG145&gt;0),BCTrenCoso!BF145/BCTrenCoso!BG145*100,0)</f>
        <v>0</v>
      </c>
      <c r="GY145" s="41">
        <f>IF(AND(BCTrenCoso!BH145&gt;0,BCTrenCoso!BI145&gt;0),BCTrenCoso!BH145/BCTrenCoso!BI145*100,0)</f>
        <v>0</v>
      </c>
      <c r="GZ145" s="41">
        <f>IF(AND(BCTrenCoso!BJ145&gt;0,BCTrenCoso!BK145&gt;0),BCTrenCoso!BJ145/BCTrenCoso!BK145*100,0)</f>
        <v>0</v>
      </c>
      <c r="HA145" s="41">
        <f>IF(AND(BCTrenCoso!BL145&gt;0,BCTrenCoso!BM145&gt;0),BCTrenCoso!BL145/BCTrenCoso!BM145*100,0)</f>
        <v>0</v>
      </c>
      <c r="HB145" s="41">
        <f>IF(AND(BCTrenCoso!BN145&gt;0,BCTrenCoso!BO145&gt;0),BCTrenCoso!BN145/BCTrenCoso!BO145*100,0)</f>
        <v>0</v>
      </c>
      <c r="HC145" s="41">
        <f>IF(AND(BCTrenCoso!BP145&gt;0,BCTrenCoso!BQ145&gt;0),BCTrenCoso!BP145/BCTrenCoso!BQ145*100,0)</f>
        <v>0</v>
      </c>
      <c r="HD145" s="41">
        <f>IF(AND(BCTrenCoso!BR145&gt;0,BCTrenCoso!BS145&gt;0),BCTrenCoso!BR145/BCTrenCoso!BS145*100,0)</f>
        <v>0</v>
      </c>
      <c r="HE145" s="41">
        <f>IF(AND(BCTrenCoso!BT145&gt;0,BCTrenCoso!BU145&gt;0),BCTrenCoso!BT145/BCTrenCoso!BU145*100,0)</f>
        <v>0</v>
      </c>
      <c r="HF145" s="41">
        <f>IF(AND(BCTrenCoso!BV145&gt;0,BCTrenCoso!BW145&gt;0),BCTrenCoso!BV145/BCTrenCoso!BW145*100,0)</f>
        <v>0</v>
      </c>
      <c r="HG145" s="41">
        <f>IF(AND(BCTrenCoso!CA145&gt;0,BCTrenCoso!CB145&gt;0),BCTrenCoso!CA145/BCTrenCoso!CB145*100,0)</f>
        <v>0</v>
      </c>
      <c r="HH145" s="41">
        <f>IF(AND(BCTrenCoso!CD145&gt;0,BCTrenCoso!CE145&gt;0),BCTrenCoso!CD145/BCTrenCoso!CE145*100,0)</f>
        <v>0</v>
      </c>
      <c r="HI145" s="41">
        <f>IF(AND(BCTrenCoso!CF145&gt;0,BCTrenCoso!CG145&gt;0),BCTrenCoso!CF145/BCTrenCoso!CG145*100,0)</f>
        <v>0</v>
      </c>
      <c r="HJ145" s="41">
        <f>IF(AND(BCTrenCoso!CH145&gt;0,BCTrenCoso!CI145&gt;0),BCTrenCoso!CH145/BCTrenCoso!CI145*100,0)</f>
        <v>0</v>
      </c>
      <c r="HK145" s="41">
        <f>IF(AND(BCTrenCoso!CU145&gt;0,BCTrenCoso!CV145&gt;0),BCTrenCoso!CU145/BCTrenCoso!CV145*100,0)</f>
        <v>0</v>
      </c>
      <c r="HL145" s="41">
        <f>IF(AND(BCTrenCoso!CW145&gt;0,BCTrenCoso!CX145&gt;0),BCTrenCoso!CW145/BCTrenCoso!CX145*100,0)</f>
        <v>0</v>
      </c>
      <c r="HM145" s="41">
        <f>IF(AND(BCTrenCoso!CZ145&gt;0,BCTrenCoso!DA145&gt;0),BCTrenCoso!CZ145/BCTrenCoso!DA145*100,0)</f>
        <v>0</v>
      </c>
      <c r="HN145" s="41">
        <f>IF(AND(BCTrenCoso!DB145&gt;0,BCTrenCoso!DC145&gt;0),BCTrenCoso!DB145/BCTrenCoso!DC145*100,0)</f>
        <v>0</v>
      </c>
      <c r="HO145" s="41">
        <f>IF(AND(BCTrenCoso!DF145&gt;0,BCTrenCoso!DG145&gt;0),BCTrenCoso!DF145/BCTrenCoso!DG145*100,0)</f>
        <v>0</v>
      </c>
      <c r="HP145" s="41">
        <f>IF(AND(BCTrenCoso!DH145&gt;0,BCTrenCoso!DI145&gt;0),BCTrenCoso!DH145/BCTrenCoso!DI145*100,0)</f>
        <v>0</v>
      </c>
      <c r="HQ145" s="41">
        <f>IF(AND(BCTrenCoso!DJ145&gt;0,BCTrenCoso!DK145&gt;0),BCTrenCoso!DJ145/BCTrenCoso!DK145*100,0)</f>
        <v>0</v>
      </c>
      <c r="HR145" s="41">
        <f>IF(AND(BCTrenCoso!DN145&gt;0,BCTrenCoso!DO145&gt;0),BCTrenCoso!DN145/BCTrenCoso!DO145*100,0)</f>
        <v>0</v>
      </c>
      <c r="HS145" s="41">
        <f>IF(AND(BCTrenCoso!FH145&gt;0,BCTrenCoso!FI145&gt;0),BCTrenCoso!FH145/BCTrenCoso!FI145*100,0)</f>
        <v>0</v>
      </c>
      <c r="HT145" s="41">
        <f>IF(AND(BCTrenCoso!FJ145&gt;0,BCTrenCoso!FK145&gt;0),BCTrenCoso!FJ145/BCTrenCoso!FK145*100,0)</f>
        <v>0</v>
      </c>
      <c r="HU145" s="41">
        <f t="shared" si="13"/>
        <v>0</v>
      </c>
      <c r="HV145" s="41">
        <f t="shared" si="14"/>
        <v>0</v>
      </c>
      <c r="HW145" s="41">
        <f t="shared" si="15"/>
        <v>0</v>
      </c>
      <c r="HX145" s="41">
        <f t="shared" si="16"/>
        <v>0</v>
      </c>
    </row>
    <row r="146" spans="1:232" ht="22.5" customHeight="1" x14ac:dyDescent="0.2">
      <c r="A146" s="49">
        <f t="shared" si="17"/>
        <v>141</v>
      </c>
      <c r="B146" s="27"/>
      <c r="C146" s="28"/>
      <c r="D146" s="28"/>
      <c r="E146" s="28"/>
      <c r="F146" s="29"/>
      <c r="G146" s="28"/>
      <c r="H146" s="29"/>
      <c r="I146" s="28"/>
      <c r="J146" s="28"/>
      <c r="K146" s="28"/>
      <c r="L146" s="28"/>
      <c r="M146" s="28"/>
      <c r="N146" s="28"/>
      <c r="O146" s="28"/>
      <c r="P146" s="28"/>
      <c r="Q146" s="28"/>
      <c r="R146" s="28"/>
      <c r="S146" s="28"/>
      <c r="T146" s="28"/>
      <c r="U146" s="28"/>
      <c r="V146" s="29"/>
      <c r="W146" s="28"/>
      <c r="X146" s="28"/>
      <c r="Y146" s="29"/>
      <c r="Z146" s="28"/>
      <c r="AA146" s="29"/>
      <c r="AB146" s="28"/>
      <c r="AC146" s="29"/>
      <c r="AD146" s="28"/>
      <c r="AE146" s="29"/>
      <c r="AF146" s="28"/>
      <c r="AG146" s="29"/>
      <c r="AH146" s="28"/>
      <c r="AI146" s="28"/>
      <c r="AJ146" s="28"/>
      <c r="AK146" s="28"/>
      <c r="AL146" s="28"/>
      <c r="AM146" s="28"/>
      <c r="AN146" s="28"/>
      <c r="AO146" s="28"/>
      <c r="AP146" s="28"/>
      <c r="AQ146" s="28"/>
      <c r="AR146" s="28"/>
      <c r="AS146" s="28"/>
      <c r="AT146" s="28"/>
      <c r="AU146" s="28"/>
      <c r="AV146" s="28"/>
      <c r="AW146" s="28"/>
      <c r="AX146" s="28"/>
      <c r="AY146" s="28"/>
      <c r="AZ146" s="28"/>
      <c r="BA146" s="29"/>
      <c r="BB146" s="28"/>
      <c r="BC146" s="29"/>
      <c r="BD146" s="28"/>
      <c r="BE146" s="29"/>
      <c r="BF146" s="28"/>
      <c r="BG146" s="29"/>
      <c r="BH146" s="28"/>
      <c r="BI146" s="29"/>
      <c r="BJ146" s="28"/>
      <c r="BK146" s="29"/>
      <c r="BL146" s="28"/>
      <c r="BM146" s="29"/>
      <c r="BN146" s="28"/>
      <c r="BO146" s="29"/>
      <c r="BP146" s="28"/>
      <c r="BQ146" s="29"/>
      <c r="BR146" s="28"/>
      <c r="BS146" s="29"/>
      <c r="BT146" s="28"/>
      <c r="BU146" s="29"/>
      <c r="BV146" s="28"/>
      <c r="BW146" s="29"/>
      <c r="BX146" s="28"/>
      <c r="BY146" s="28"/>
      <c r="BZ146" s="28"/>
      <c r="CA146" s="28"/>
      <c r="CB146" s="29"/>
      <c r="CC146" s="28"/>
      <c r="CD146" s="28"/>
      <c r="CE146" s="29"/>
      <c r="CF146" s="28"/>
      <c r="CG146" s="29"/>
      <c r="CH146" s="28"/>
      <c r="CI146" s="29"/>
      <c r="CJ146" s="28"/>
      <c r="CK146" s="28"/>
      <c r="CL146" s="28"/>
      <c r="CM146" s="28"/>
      <c r="CN146" s="28"/>
      <c r="CO146" s="28"/>
      <c r="CP146" s="28"/>
      <c r="CQ146" s="28"/>
      <c r="CR146" s="28"/>
      <c r="CS146" s="28"/>
      <c r="CT146" s="28"/>
      <c r="CU146" s="28"/>
      <c r="CV146" s="29"/>
      <c r="CW146" s="28"/>
      <c r="CX146" s="29"/>
      <c r="CY146" s="28"/>
      <c r="CZ146" s="28"/>
      <c r="DA146" s="29"/>
      <c r="DB146" s="28"/>
      <c r="DC146" s="29"/>
      <c r="DD146" s="28"/>
      <c r="DE146" s="28"/>
      <c r="DF146" s="28"/>
      <c r="DG146" s="29"/>
      <c r="DH146" s="28"/>
      <c r="DI146" s="29"/>
      <c r="DJ146" s="28"/>
      <c r="DK146" s="29"/>
      <c r="DL146" s="28"/>
      <c r="DM146" s="28"/>
      <c r="DN146" s="28"/>
      <c r="DO146" s="29"/>
      <c r="DP146" s="28"/>
      <c r="DQ146" s="28"/>
      <c r="DR146" s="28"/>
      <c r="DS146" s="28"/>
      <c r="DT146" s="28"/>
      <c r="DU146" s="28"/>
      <c r="DV146" s="28"/>
      <c r="DW146" s="28"/>
      <c r="DX146" s="28"/>
      <c r="DY146" s="28"/>
      <c r="DZ146" s="28"/>
      <c r="EA146" s="28"/>
      <c r="EB146" s="28"/>
      <c r="EC146" s="28"/>
      <c r="ED146" s="28"/>
      <c r="EE146" s="28"/>
      <c r="EF146" s="28"/>
      <c r="EG146" s="28"/>
      <c r="EH146" s="28"/>
      <c r="EI146" s="28"/>
      <c r="EJ146" s="28"/>
      <c r="EK146" s="28"/>
      <c r="EL146" s="28"/>
      <c r="EM146" s="28"/>
      <c r="EN146" s="28"/>
      <c r="EO146" s="28"/>
      <c r="EP146" s="28"/>
      <c r="EQ146" s="28"/>
      <c r="ER146" s="28"/>
      <c r="ES146" s="28"/>
      <c r="ET146" s="28"/>
      <c r="EU146" s="28"/>
      <c r="EV146" s="28"/>
      <c r="EW146" s="28"/>
      <c r="EX146" s="28"/>
      <c r="EY146" s="28"/>
      <c r="EZ146" s="28"/>
      <c r="FA146" s="28"/>
      <c r="FB146" s="28"/>
      <c r="FC146" s="28"/>
      <c r="FD146" s="28"/>
      <c r="FE146" s="28"/>
      <c r="FF146" s="28"/>
      <c r="FG146" s="28"/>
      <c r="FH146" s="28"/>
      <c r="FI146" s="29"/>
      <c r="FJ146" s="28"/>
      <c r="FK146" s="29"/>
      <c r="FL146" s="29"/>
      <c r="FM146" s="29"/>
      <c r="GA146" s="60">
        <f>IF(AND(BCTrenCoso!E146&gt;0,BCTrenCoso!F146&gt;0),BCTrenCoso!E146/BCTrenCoso!F146*100,0)</f>
        <v>0</v>
      </c>
      <c r="GB146" s="41">
        <f>IF(AND(BCTrenCoso!G146&gt;0,BCTrenCoso!H146&gt;0),BCTrenCoso!G146/BCTrenCoso!H146*100,0)</f>
        <v>0</v>
      </c>
      <c r="GC146" s="41">
        <f>IF(AND(BCTrenCoso!I146&gt;0,BCTrenCoso!J146&gt;0),BCTrenCoso!I146*BCTrenCoso!J146,0)</f>
        <v>0</v>
      </c>
      <c r="GD146" s="41">
        <f>IF(AND(BCTrenCoso!I146&gt;0,BCTrenCoso!J146&gt;0),BCTrenCoso!J146,0)</f>
        <v>0</v>
      </c>
      <c r="GE146" s="41">
        <f>IF(AND(BCTrenCoso!K146&gt;0,BCTrenCoso!L146&gt;0),BCTrenCoso!K146*BCTrenCoso!L146,0)</f>
        <v>0</v>
      </c>
      <c r="GF146" s="41">
        <f>IF(AND(BCTrenCoso!K146&gt;0,BCTrenCoso!L146&gt;0),BCTrenCoso!L146,0)</f>
        <v>0</v>
      </c>
      <c r="GG146" s="41">
        <f>IF(AND(BCTrenCoso!M146&gt;0,BCTrenCoso!N146&gt;0),BCTrenCoso!M146*BCTrenCoso!N146,0)</f>
        <v>0</v>
      </c>
      <c r="GH146" s="41">
        <f>IF(AND(BCTrenCoso!M146&gt;0,BCTrenCoso!N146&gt;0),BCTrenCoso!N146,0)</f>
        <v>0</v>
      </c>
      <c r="GI146" s="41">
        <f>IF(AND(BCTrenCoso!O146&gt;0,BCTrenCoso!P146&gt;0),BCTrenCoso!O146*BCTrenCoso!P146,0)</f>
        <v>0</v>
      </c>
      <c r="GJ146" s="41">
        <f>IF(AND(BCTrenCoso!O146&gt;0,BCTrenCoso!P146&gt;0),BCTrenCoso!P146,0)</f>
        <v>0</v>
      </c>
      <c r="GK146" s="41">
        <f>IF(AND(BCTrenCoso!Q146&gt;0,BCTrenCoso!R146&gt;0),BCTrenCoso!Q146*BCTrenCoso!R146,0)</f>
        <v>0</v>
      </c>
      <c r="GL146" s="41">
        <f>IF(AND(BCTrenCoso!Q146&gt;0,BCTrenCoso!R146&gt;0),BCTrenCoso!R146,0)</f>
        <v>0</v>
      </c>
      <c r="GM146" s="41">
        <f>IF(AND(BCTrenCoso!S146&gt;0,BCTrenCoso!T146&gt;0),BCTrenCoso!S146*BCTrenCoso!T146,0)</f>
        <v>0</v>
      </c>
      <c r="GN146" s="41">
        <f>IF(AND(BCTrenCoso!S146&gt;0,BCTrenCoso!T146&gt;0),BCTrenCoso!T146,0)</f>
        <v>0</v>
      </c>
      <c r="GO146" s="41">
        <f>IF(AND(BCTrenCoso!U146&gt;0,BCTrenCoso!V146&gt;0),BCTrenCoso!U146/BCTrenCoso!V146*100,0)</f>
        <v>0</v>
      </c>
      <c r="GP146" s="41">
        <f>IF(AND(BCTrenCoso!X146&gt;0,BCTrenCoso!Y146&gt;0),BCTrenCoso!X146/BCTrenCoso!Y146*100,0)</f>
        <v>0</v>
      </c>
      <c r="GQ146" s="41">
        <f>IF(AND(BCTrenCoso!Z146&gt;0,BCTrenCoso!AA146&gt;0),BCTrenCoso!Z146/BCTrenCoso!AA146*100,0)</f>
        <v>0</v>
      </c>
      <c r="GR146" s="41">
        <f>IF(AND(BCTrenCoso!AB146&gt;0,BCTrenCoso!AC146&gt;0),BCTrenCoso!AB146/BCTrenCoso!AC146*100,0)</f>
        <v>0</v>
      </c>
      <c r="GS146" s="41">
        <f>IF(AND(BCTrenCoso!AD146&gt;0,BCTrenCoso!AE146&gt;0),BCTrenCoso!AD146/BCTrenCoso!AE146*100,0)</f>
        <v>0</v>
      </c>
      <c r="GT146" s="41">
        <f>IF(AND(BCTrenCoso!AF146&gt;0,BCTrenCoso!AG146&gt;0),BCTrenCoso!AF146/BCTrenCoso!AG146*100,0)</f>
        <v>0</v>
      </c>
      <c r="GU146" s="41">
        <f>IF(AND(BCTrenCoso!AZ146&gt;0,BCTrenCoso!BA146&gt;0),BCTrenCoso!AZ146/BCTrenCoso!BA146*100,0)</f>
        <v>0</v>
      </c>
      <c r="GV146" s="41">
        <f>IF(AND(BCTrenCoso!BB146&gt;0,BCTrenCoso!BC146&gt;0),BCTrenCoso!BB146/BCTrenCoso!BC146*100,0)</f>
        <v>0</v>
      </c>
      <c r="GW146" s="41">
        <f>IF(AND(BCTrenCoso!BD146&gt;0,BCTrenCoso!BE146&gt;0),BCTrenCoso!BD146/BCTrenCoso!BE146*100,0)</f>
        <v>0</v>
      </c>
      <c r="GX146" s="41">
        <f>IF(AND(BCTrenCoso!BF146&gt;0,BCTrenCoso!BG146&gt;0),BCTrenCoso!BF146/BCTrenCoso!BG146*100,0)</f>
        <v>0</v>
      </c>
      <c r="GY146" s="41">
        <f>IF(AND(BCTrenCoso!BH146&gt;0,BCTrenCoso!BI146&gt;0),BCTrenCoso!BH146/BCTrenCoso!BI146*100,0)</f>
        <v>0</v>
      </c>
      <c r="GZ146" s="41">
        <f>IF(AND(BCTrenCoso!BJ146&gt;0,BCTrenCoso!BK146&gt;0),BCTrenCoso!BJ146/BCTrenCoso!BK146*100,0)</f>
        <v>0</v>
      </c>
      <c r="HA146" s="41">
        <f>IF(AND(BCTrenCoso!BL146&gt;0,BCTrenCoso!BM146&gt;0),BCTrenCoso!BL146/BCTrenCoso!BM146*100,0)</f>
        <v>0</v>
      </c>
      <c r="HB146" s="41">
        <f>IF(AND(BCTrenCoso!BN146&gt;0,BCTrenCoso!BO146&gt;0),BCTrenCoso!BN146/BCTrenCoso!BO146*100,0)</f>
        <v>0</v>
      </c>
      <c r="HC146" s="41">
        <f>IF(AND(BCTrenCoso!BP146&gt;0,BCTrenCoso!BQ146&gt;0),BCTrenCoso!BP146/BCTrenCoso!BQ146*100,0)</f>
        <v>0</v>
      </c>
      <c r="HD146" s="41">
        <f>IF(AND(BCTrenCoso!BR146&gt;0,BCTrenCoso!BS146&gt;0),BCTrenCoso!BR146/BCTrenCoso!BS146*100,0)</f>
        <v>0</v>
      </c>
      <c r="HE146" s="41">
        <f>IF(AND(BCTrenCoso!BT146&gt;0,BCTrenCoso!BU146&gt;0),BCTrenCoso!BT146/BCTrenCoso!BU146*100,0)</f>
        <v>0</v>
      </c>
      <c r="HF146" s="41">
        <f>IF(AND(BCTrenCoso!BV146&gt;0,BCTrenCoso!BW146&gt;0),BCTrenCoso!BV146/BCTrenCoso!BW146*100,0)</f>
        <v>0</v>
      </c>
      <c r="HG146" s="41">
        <f>IF(AND(BCTrenCoso!CA146&gt;0,BCTrenCoso!CB146&gt;0),BCTrenCoso!CA146/BCTrenCoso!CB146*100,0)</f>
        <v>0</v>
      </c>
      <c r="HH146" s="41">
        <f>IF(AND(BCTrenCoso!CD146&gt;0,BCTrenCoso!CE146&gt;0),BCTrenCoso!CD146/BCTrenCoso!CE146*100,0)</f>
        <v>0</v>
      </c>
      <c r="HI146" s="41">
        <f>IF(AND(BCTrenCoso!CF146&gt;0,BCTrenCoso!CG146&gt;0),BCTrenCoso!CF146/BCTrenCoso!CG146*100,0)</f>
        <v>0</v>
      </c>
      <c r="HJ146" s="41">
        <f>IF(AND(BCTrenCoso!CH146&gt;0,BCTrenCoso!CI146&gt;0),BCTrenCoso!CH146/BCTrenCoso!CI146*100,0)</f>
        <v>0</v>
      </c>
      <c r="HK146" s="41">
        <f>IF(AND(BCTrenCoso!CU146&gt;0,BCTrenCoso!CV146&gt;0),BCTrenCoso!CU146/BCTrenCoso!CV146*100,0)</f>
        <v>0</v>
      </c>
      <c r="HL146" s="41">
        <f>IF(AND(BCTrenCoso!CW146&gt;0,BCTrenCoso!CX146&gt;0),BCTrenCoso!CW146/BCTrenCoso!CX146*100,0)</f>
        <v>0</v>
      </c>
      <c r="HM146" s="41">
        <f>IF(AND(BCTrenCoso!CZ146&gt;0,BCTrenCoso!DA146&gt;0),BCTrenCoso!CZ146/BCTrenCoso!DA146*100,0)</f>
        <v>0</v>
      </c>
      <c r="HN146" s="41">
        <f>IF(AND(BCTrenCoso!DB146&gt;0,BCTrenCoso!DC146&gt;0),BCTrenCoso!DB146/BCTrenCoso!DC146*100,0)</f>
        <v>0</v>
      </c>
      <c r="HO146" s="41">
        <f>IF(AND(BCTrenCoso!DF146&gt;0,BCTrenCoso!DG146&gt;0),BCTrenCoso!DF146/BCTrenCoso!DG146*100,0)</f>
        <v>0</v>
      </c>
      <c r="HP146" s="41">
        <f>IF(AND(BCTrenCoso!DH146&gt;0,BCTrenCoso!DI146&gt;0),BCTrenCoso!DH146/BCTrenCoso!DI146*100,0)</f>
        <v>0</v>
      </c>
      <c r="HQ146" s="41">
        <f>IF(AND(BCTrenCoso!DJ146&gt;0,BCTrenCoso!DK146&gt;0),BCTrenCoso!DJ146/BCTrenCoso!DK146*100,0)</f>
        <v>0</v>
      </c>
      <c r="HR146" s="41">
        <f>IF(AND(BCTrenCoso!DN146&gt;0,BCTrenCoso!DO146&gt;0),BCTrenCoso!DN146/BCTrenCoso!DO146*100,0)</f>
        <v>0</v>
      </c>
      <c r="HS146" s="41">
        <f>IF(AND(BCTrenCoso!FH146&gt;0,BCTrenCoso!FI146&gt;0),BCTrenCoso!FH146/BCTrenCoso!FI146*100,0)</f>
        <v>0</v>
      </c>
      <c r="HT146" s="41">
        <f>IF(AND(BCTrenCoso!FJ146&gt;0,BCTrenCoso!FK146&gt;0),BCTrenCoso!FJ146/BCTrenCoso!FK146*100,0)</f>
        <v>0</v>
      </c>
      <c r="HU146" s="41">
        <f t="shared" si="13"/>
        <v>0</v>
      </c>
      <c r="HV146" s="41">
        <f t="shared" si="14"/>
        <v>0</v>
      </c>
      <c r="HW146" s="41">
        <f t="shared" si="15"/>
        <v>0</v>
      </c>
      <c r="HX146" s="41">
        <f t="shared" si="16"/>
        <v>0</v>
      </c>
    </row>
    <row r="147" spans="1:232" s="64" customFormat="1" ht="22.5" customHeight="1" x14ac:dyDescent="0.2">
      <c r="A147" s="63">
        <f t="shared" si="17"/>
        <v>142</v>
      </c>
      <c r="B147" s="46"/>
      <c r="C147" s="47"/>
      <c r="D147" s="47"/>
      <c r="E147" s="47"/>
      <c r="F147" s="29"/>
      <c r="G147" s="47"/>
      <c r="H147" s="29"/>
      <c r="I147" s="47"/>
      <c r="J147" s="47"/>
      <c r="K147" s="47"/>
      <c r="L147" s="47"/>
      <c r="M147" s="47"/>
      <c r="N147" s="47"/>
      <c r="O147" s="47"/>
      <c r="P147" s="47"/>
      <c r="Q147" s="47"/>
      <c r="R147" s="47"/>
      <c r="S147" s="47"/>
      <c r="T147" s="47"/>
      <c r="U147" s="47"/>
      <c r="V147" s="29"/>
      <c r="W147" s="47"/>
      <c r="X147" s="47"/>
      <c r="Y147" s="29"/>
      <c r="Z147" s="47"/>
      <c r="AA147" s="29"/>
      <c r="AB147" s="47"/>
      <c r="AC147" s="29"/>
      <c r="AD147" s="47"/>
      <c r="AE147" s="29"/>
      <c r="AF147" s="47"/>
      <c r="AG147" s="29"/>
      <c r="AH147" s="47"/>
      <c r="AI147" s="47"/>
      <c r="AJ147" s="47"/>
      <c r="AK147" s="47"/>
      <c r="AL147" s="47"/>
      <c r="AM147" s="47"/>
      <c r="AN147" s="47"/>
      <c r="AO147" s="47"/>
      <c r="AP147" s="47"/>
      <c r="AQ147" s="47"/>
      <c r="AR147" s="47"/>
      <c r="AS147" s="47"/>
      <c r="AT147" s="47"/>
      <c r="AU147" s="47"/>
      <c r="AV147" s="47"/>
      <c r="AW147" s="47"/>
      <c r="AX147" s="47"/>
      <c r="AY147" s="47"/>
      <c r="AZ147" s="47"/>
      <c r="BA147" s="29"/>
      <c r="BB147" s="47"/>
      <c r="BC147" s="29"/>
      <c r="BD147" s="47"/>
      <c r="BE147" s="29"/>
      <c r="BF147" s="47"/>
      <c r="BG147" s="29"/>
      <c r="BH147" s="47"/>
      <c r="BI147" s="29"/>
      <c r="BJ147" s="47"/>
      <c r="BK147" s="29"/>
      <c r="BL147" s="47"/>
      <c r="BM147" s="29"/>
      <c r="BN147" s="47"/>
      <c r="BO147" s="29"/>
      <c r="BP147" s="47"/>
      <c r="BQ147" s="29"/>
      <c r="BR147" s="47"/>
      <c r="BS147" s="29"/>
      <c r="BT147" s="47"/>
      <c r="BU147" s="29"/>
      <c r="BV147" s="47"/>
      <c r="BW147" s="29"/>
      <c r="BX147" s="47"/>
      <c r="BY147" s="47"/>
      <c r="BZ147" s="47"/>
      <c r="CA147" s="47"/>
      <c r="CB147" s="29"/>
      <c r="CC147" s="47"/>
      <c r="CD147" s="47"/>
      <c r="CE147" s="29"/>
      <c r="CF147" s="47"/>
      <c r="CG147" s="29"/>
      <c r="CH147" s="47"/>
      <c r="CI147" s="29"/>
      <c r="CJ147" s="47"/>
      <c r="CK147" s="47"/>
      <c r="CL147" s="47"/>
      <c r="CM147" s="47"/>
      <c r="CN147" s="47"/>
      <c r="CO147" s="47"/>
      <c r="CP147" s="47"/>
      <c r="CQ147" s="47"/>
      <c r="CR147" s="47"/>
      <c r="CS147" s="47"/>
      <c r="CT147" s="47"/>
      <c r="CU147" s="47"/>
      <c r="CV147" s="29"/>
      <c r="CW147" s="47"/>
      <c r="CX147" s="29"/>
      <c r="CY147" s="47"/>
      <c r="CZ147" s="47"/>
      <c r="DA147" s="29"/>
      <c r="DB147" s="47"/>
      <c r="DC147" s="29"/>
      <c r="DD147" s="47"/>
      <c r="DE147" s="47"/>
      <c r="DF147" s="47"/>
      <c r="DG147" s="29"/>
      <c r="DH147" s="47"/>
      <c r="DI147" s="29"/>
      <c r="DJ147" s="47"/>
      <c r="DK147" s="29"/>
      <c r="DL147" s="47"/>
      <c r="DM147" s="47"/>
      <c r="DN147" s="47"/>
      <c r="DO147" s="29"/>
      <c r="DP147" s="47"/>
      <c r="DQ147" s="47"/>
      <c r="DR147" s="47"/>
      <c r="DS147" s="47"/>
      <c r="DT147" s="47"/>
      <c r="DU147" s="47"/>
      <c r="DV147" s="47"/>
      <c r="DW147" s="47"/>
      <c r="DX147" s="47"/>
      <c r="DY147" s="47"/>
      <c r="DZ147" s="47"/>
      <c r="EA147" s="47"/>
      <c r="EB147" s="47"/>
      <c r="EC147" s="47"/>
      <c r="ED147" s="47"/>
      <c r="EE147" s="47"/>
      <c r="EF147" s="47"/>
      <c r="EG147" s="47"/>
      <c r="EH147" s="47"/>
      <c r="EI147" s="47"/>
      <c r="EJ147" s="47"/>
      <c r="EK147" s="47"/>
      <c r="EL147" s="47"/>
      <c r="EM147" s="47"/>
      <c r="EN147" s="47"/>
      <c r="EO147" s="47"/>
      <c r="EP147" s="47"/>
      <c r="EQ147" s="47"/>
      <c r="ER147" s="47"/>
      <c r="ES147" s="47"/>
      <c r="ET147" s="47"/>
      <c r="EU147" s="47"/>
      <c r="EV147" s="47"/>
      <c r="EW147" s="47"/>
      <c r="EX147" s="47"/>
      <c r="EY147" s="47"/>
      <c r="EZ147" s="47"/>
      <c r="FA147" s="47"/>
      <c r="FB147" s="47"/>
      <c r="FC147" s="47"/>
      <c r="FD147" s="47"/>
      <c r="FE147" s="47"/>
      <c r="FF147" s="47"/>
      <c r="FG147" s="47"/>
      <c r="FH147" s="47"/>
      <c r="FI147" s="29"/>
      <c r="FJ147" s="47"/>
      <c r="FK147" s="29"/>
      <c r="FL147" s="48"/>
      <c r="FM147" s="48"/>
      <c r="GA147" s="60">
        <f>IF(AND(BCTrenCoso!E147&gt;0,BCTrenCoso!F147&gt;0),BCTrenCoso!E147/BCTrenCoso!F147*100,0)</f>
        <v>0</v>
      </c>
      <c r="GB147" s="41">
        <f>IF(AND(BCTrenCoso!G147&gt;0,BCTrenCoso!H147&gt;0),BCTrenCoso!G147/BCTrenCoso!H147*100,0)</f>
        <v>0</v>
      </c>
      <c r="GC147" s="41">
        <f>IF(AND(BCTrenCoso!I147&gt;0,BCTrenCoso!J147&gt;0),BCTrenCoso!I147*BCTrenCoso!J147,0)</f>
        <v>0</v>
      </c>
      <c r="GD147" s="41">
        <f>IF(AND(BCTrenCoso!I147&gt;0,BCTrenCoso!J147&gt;0),BCTrenCoso!J147,0)</f>
        <v>0</v>
      </c>
      <c r="GE147" s="41">
        <f>IF(AND(BCTrenCoso!K147&gt;0,BCTrenCoso!L147&gt;0),BCTrenCoso!K147*BCTrenCoso!L147,0)</f>
        <v>0</v>
      </c>
      <c r="GF147" s="41">
        <f>IF(AND(BCTrenCoso!K147&gt;0,BCTrenCoso!L147&gt;0),BCTrenCoso!L147,0)</f>
        <v>0</v>
      </c>
      <c r="GG147" s="41">
        <f>IF(AND(BCTrenCoso!M147&gt;0,BCTrenCoso!N147&gt;0),BCTrenCoso!M147*BCTrenCoso!N147,0)</f>
        <v>0</v>
      </c>
      <c r="GH147" s="41">
        <f>IF(AND(BCTrenCoso!M147&gt;0,BCTrenCoso!N147&gt;0),BCTrenCoso!N147,0)</f>
        <v>0</v>
      </c>
      <c r="GI147" s="41">
        <f>IF(AND(BCTrenCoso!O147&gt;0,BCTrenCoso!P147&gt;0),BCTrenCoso!O147*BCTrenCoso!P147,0)</f>
        <v>0</v>
      </c>
      <c r="GJ147" s="41">
        <f>IF(AND(BCTrenCoso!O147&gt;0,BCTrenCoso!P147&gt;0),BCTrenCoso!P147,0)</f>
        <v>0</v>
      </c>
      <c r="GK147" s="41">
        <f>IF(AND(BCTrenCoso!Q147&gt;0,BCTrenCoso!R147&gt;0),BCTrenCoso!Q147*BCTrenCoso!R147,0)</f>
        <v>0</v>
      </c>
      <c r="GL147" s="41">
        <f>IF(AND(BCTrenCoso!Q147&gt;0,BCTrenCoso!R147&gt;0),BCTrenCoso!R147,0)</f>
        <v>0</v>
      </c>
      <c r="GM147" s="41">
        <f>IF(AND(BCTrenCoso!S147&gt;0,BCTrenCoso!T147&gt;0),BCTrenCoso!S147*BCTrenCoso!T147,0)</f>
        <v>0</v>
      </c>
      <c r="GN147" s="41">
        <f>IF(AND(BCTrenCoso!S147&gt;0,BCTrenCoso!T147&gt;0),BCTrenCoso!T147,0)</f>
        <v>0</v>
      </c>
      <c r="GO147" s="41">
        <f>IF(AND(BCTrenCoso!U147&gt;0,BCTrenCoso!V147&gt;0),BCTrenCoso!U147/BCTrenCoso!V147*100,0)</f>
        <v>0</v>
      </c>
      <c r="GP147" s="41">
        <f>IF(AND(BCTrenCoso!X147&gt;0,BCTrenCoso!Y147&gt;0),BCTrenCoso!X147/BCTrenCoso!Y147*100,0)</f>
        <v>0</v>
      </c>
      <c r="GQ147" s="41">
        <f>IF(AND(BCTrenCoso!Z147&gt;0,BCTrenCoso!AA147&gt;0),BCTrenCoso!Z147/BCTrenCoso!AA147*100,0)</f>
        <v>0</v>
      </c>
      <c r="GR147" s="41">
        <f>IF(AND(BCTrenCoso!AB147&gt;0,BCTrenCoso!AC147&gt;0),BCTrenCoso!AB147/BCTrenCoso!AC147*100,0)</f>
        <v>0</v>
      </c>
      <c r="GS147" s="41">
        <f>IF(AND(BCTrenCoso!AD147&gt;0,BCTrenCoso!AE147&gt;0),BCTrenCoso!AD147/BCTrenCoso!AE147*100,0)</f>
        <v>0</v>
      </c>
      <c r="GT147" s="41">
        <f>IF(AND(BCTrenCoso!AF147&gt;0,BCTrenCoso!AG147&gt;0),BCTrenCoso!AF147/BCTrenCoso!AG147*100,0)</f>
        <v>0</v>
      </c>
      <c r="GU147" s="41">
        <f>IF(AND(BCTrenCoso!AZ147&gt;0,BCTrenCoso!BA147&gt;0),BCTrenCoso!AZ147/BCTrenCoso!BA147*100,0)</f>
        <v>0</v>
      </c>
      <c r="GV147" s="41">
        <f>IF(AND(BCTrenCoso!BB147&gt;0,BCTrenCoso!BC147&gt;0),BCTrenCoso!BB147/BCTrenCoso!BC147*100,0)</f>
        <v>0</v>
      </c>
      <c r="GW147" s="41">
        <f>IF(AND(BCTrenCoso!BD147&gt;0,BCTrenCoso!BE147&gt;0),BCTrenCoso!BD147/BCTrenCoso!BE147*100,0)</f>
        <v>0</v>
      </c>
      <c r="GX147" s="41">
        <f>IF(AND(BCTrenCoso!BF147&gt;0,BCTrenCoso!BG147&gt;0),BCTrenCoso!BF147/BCTrenCoso!BG147*100,0)</f>
        <v>0</v>
      </c>
      <c r="GY147" s="41">
        <f>IF(AND(BCTrenCoso!BH147&gt;0,BCTrenCoso!BI147&gt;0),BCTrenCoso!BH147/BCTrenCoso!BI147*100,0)</f>
        <v>0</v>
      </c>
      <c r="GZ147" s="41">
        <f>IF(AND(BCTrenCoso!BJ147&gt;0,BCTrenCoso!BK147&gt;0),BCTrenCoso!BJ147/BCTrenCoso!BK147*100,0)</f>
        <v>0</v>
      </c>
      <c r="HA147" s="41">
        <f>IF(AND(BCTrenCoso!BL147&gt;0,BCTrenCoso!BM147&gt;0),BCTrenCoso!BL147/BCTrenCoso!BM147*100,0)</f>
        <v>0</v>
      </c>
      <c r="HB147" s="41">
        <f>IF(AND(BCTrenCoso!BN147&gt;0,BCTrenCoso!BO147&gt;0),BCTrenCoso!BN147/BCTrenCoso!BO147*100,0)</f>
        <v>0</v>
      </c>
      <c r="HC147" s="41">
        <f>IF(AND(BCTrenCoso!BP147&gt;0,BCTrenCoso!BQ147&gt;0),BCTrenCoso!BP147/BCTrenCoso!BQ147*100,0)</f>
        <v>0</v>
      </c>
      <c r="HD147" s="41">
        <f>IF(AND(BCTrenCoso!BR147&gt;0,BCTrenCoso!BS147&gt;0),BCTrenCoso!BR147/BCTrenCoso!BS147*100,0)</f>
        <v>0</v>
      </c>
      <c r="HE147" s="41">
        <f>IF(AND(BCTrenCoso!BT147&gt;0,BCTrenCoso!BU147&gt;0),BCTrenCoso!BT147/BCTrenCoso!BU147*100,0)</f>
        <v>0</v>
      </c>
      <c r="HF147" s="41">
        <f>IF(AND(BCTrenCoso!BV147&gt;0,BCTrenCoso!BW147&gt;0),BCTrenCoso!BV147/BCTrenCoso!BW147*100,0)</f>
        <v>0</v>
      </c>
      <c r="HG147" s="41">
        <f>IF(AND(BCTrenCoso!CA147&gt;0,BCTrenCoso!CB147&gt;0),BCTrenCoso!CA147/BCTrenCoso!CB147*100,0)</f>
        <v>0</v>
      </c>
      <c r="HH147" s="41">
        <f>IF(AND(BCTrenCoso!CD147&gt;0,BCTrenCoso!CE147&gt;0),BCTrenCoso!CD147/BCTrenCoso!CE147*100,0)</f>
        <v>0</v>
      </c>
      <c r="HI147" s="41">
        <f>IF(AND(BCTrenCoso!CF147&gt;0,BCTrenCoso!CG147&gt;0),BCTrenCoso!CF147/BCTrenCoso!CG147*100,0)</f>
        <v>0</v>
      </c>
      <c r="HJ147" s="41">
        <f>IF(AND(BCTrenCoso!CH147&gt;0,BCTrenCoso!CI147&gt;0),BCTrenCoso!CH147/BCTrenCoso!CI147*100,0)</f>
        <v>0</v>
      </c>
      <c r="HK147" s="41">
        <f>IF(AND(BCTrenCoso!CU147&gt;0,BCTrenCoso!CV147&gt;0),BCTrenCoso!CU147/BCTrenCoso!CV147*100,0)</f>
        <v>0</v>
      </c>
      <c r="HL147" s="41">
        <f>IF(AND(BCTrenCoso!CW147&gt;0,BCTrenCoso!CX147&gt;0),BCTrenCoso!CW147/BCTrenCoso!CX147*100,0)</f>
        <v>0</v>
      </c>
      <c r="HM147" s="41">
        <f>IF(AND(BCTrenCoso!CZ147&gt;0,BCTrenCoso!DA147&gt;0),BCTrenCoso!CZ147/BCTrenCoso!DA147*100,0)</f>
        <v>0</v>
      </c>
      <c r="HN147" s="41">
        <f>IF(AND(BCTrenCoso!DB147&gt;0,BCTrenCoso!DC147&gt;0),BCTrenCoso!DB147/BCTrenCoso!DC147*100,0)</f>
        <v>0</v>
      </c>
      <c r="HO147" s="41">
        <f>IF(AND(BCTrenCoso!DF147&gt;0,BCTrenCoso!DG147&gt;0),BCTrenCoso!DF147/BCTrenCoso!DG147*100,0)</f>
        <v>0</v>
      </c>
      <c r="HP147" s="41">
        <f>IF(AND(BCTrenCoso!DH147&gt;0,BCTrenCoso!DI147&gt;0),BCTrenCoso!DH147/BCTrenCoso!DI147*100,0)</f>
        <v>0</v>
      </c>
      <c r="HQ147" s="41">
        <f>IF(AND(BCTrenCoso!DJ147&gt;0,BCTrenCoso!DK147&gt;0),BCTrenCoso!DJ147/BCTrenCoso!DK147*100,0)</f>
        <v>0</v>
      </c>
      <c r="HR147" s="41">
        <f>IF(AND(BCTrenCoso!DN147&gt;0,BCTrenCoso!DO147&gt;0),BCTrenCoso!DN147/BCTrenCoso!DO147*100,0)</f>
        <v>0</v>
      </c>
      <c r="HS147" s="41">
        <f>IF(AND(BCTrenCoso!FH147&gt;0,BCTrenCoso!FI147&gt;0),BCTrenCoso!FH147/BCTrenCoso!FI147*100,0)</f>
        <v>0</v>
      </c>
      <c r="HT147" s="41">
        <f>IF(AND(BCTrenCoso!FJ147&gt;0,BCTrenCoso!FK147&gt;0),BCTrenCoso!FJ147/BCTrenCoso!FK147*100,0)</f>
        <v>0</v>
      </c>
      <c r="HU147" s="41">
        <f t="shared" si="13"/>
        <v>0</v>
      </c>
      <c r="HV147" s="41">
        <f t="shared" si="14"/>
        <v>0</v>
      </c>
      <c r="HW147" s="41">
        <f t="shared" si="15"/>
        <v>0</v>
      </c>
      <c r="HX147" s="41">
        <f t="shared" si="16"/>
        <v>0</v>
      </c>
    </row>
    <row r="148" spans="1:232" ht="22.5" customHeight="1" x14ac:dyDescent="0.2">
      <c r="A148" s="49">
        <f>ROW(A148)-5</f>
        <v>143</v>
      </c>
      <c r="B148" s="27"/>
      <c r="C148" s="28"/>
      <c r="D148" s="28"/>
      <c r="E148" s="28"/>
      <c r="F148" s="29"/>
      <c r="G148" s="28"/>
      <c r="H148" s="29"/>
      <c r="I148" s="28"/>
      <c r="J148" s="28"/>
      <c r="K148" s="28"/>
      <c r="L148" s="28"/>
      <c r="M148" s="28"/>
      <c r="N148" s="28"/>
      <c r="O148" s="28"/>
      <c r="P148" s="28"/>
      <c r="Q148" s="28"/>
      <c r="R148" s="28"/>
      <c r="S148" s="28"/>
      <c r="T148" s="28"/>
      <c r="U148" s="28"/>
      <c r="V148" s="29"/>
      <c r="W148" s="28"/>
      <c r="X148" s="28"/>
      <c r="Y148" s="29"/>
      <c r="Z148" s="28"/>
      <c r="AA148" s="29"/>
      <c r="AB148" s="28"/>
      <c r="AC148" s="29"/>
      <c r="AD148" s="28"/>
      <c r="AE148" s="29"/>
      <c r="AF148" s="28"/>
      <c r="AG148" s="29"/>
      <c r="AH148" s="28"/>
      <c r="AI148" s="28"/>
      <c r="AJ148" s="28"/>
      <c r="AK148" s="28"/>
      <c r="AL148" s="28"/>
      <c r="AM148" s="28"/>
      <c r="AN148" s="28"/>
      <c r="AO148" s="28"/>
      <c r="AP148" s="28"/>
      <c r="AQ148" s="28"/>
      <c r="AR148" s="28"/>
      <c r="AS148" s="28"/>
      <c r="AT148" s="28"/>
      <c r="AU148" s="28"/>
      <c r="AV148" s="28"/>
      <c r="AW148" s="28"/>
      <c r="AX148" s="28"/>
      <c r="AY148" s="28"/>
      <c r="AZ148" s="28"/>
      <c r="BA148" s="29"/>
      <c r="BB148" s="28"/>
      <c r="BC148" s="29"/>
      <c r="BD148" s="28"/>
      <c r="BE148" s="29"/>
      <c r="BF148" s="28"/>
      <c r="BG148" s="29"/>
      <c r="BH148" s="28"/>
      <c r="BI148" s="29"/>
      <c r="BJ148" s="28"/>
      <c r="BK148" s="29"/>
      <c r="BL148" s="28"/>
      <c r="BM148" s="29"/>
      <c r="BN148" s="28"/>
      <c r="BO148" s="29"/>
      <c r="BP148" s="28"/>
      <c r="BQ148" s="29"/>
      <c r="BR148" s="28"/>
      <c r="BS148" s="29"/>
      <c r="BT148" s="28"/>
      <c r="BU148" s="29"/>
      <c r="BV148" s="28"/>
      <c r="BW148" s="29"/>
      <c r="BX148" s="28"/>
      <c r="BY148" s="28"/>
      <c r="BZ148" s="28"/>
      <c r="CA148" s="28"/>
      <c r="CB148" s="29"/>
      <c r="CC148" s="28"/>
      <c r="CD148" s="28"/>
      <c r="CE148" s="29"/>
      <c r="CF148" s="28"/>
      <c r="CG148" s="29"/>
      <c r="CH148" s="28"/>
      <c r="CI148" s="29"/>
      <c r="CJ148" s="28"/>
      <c r="CK148" s="28"/>
      <c r="CL148" s="28"/>
      <c r="CM148" s="28"/>
      <c r="CN148" s="28"/>
      <c r="CO148" s="28"/>
      <c r="CP148" s="28"/>
      <c r="CQ148" s="28"/>
      <c r="CR148" s="28"/>
      <c r="CS148" s="28"/>
      <c r="CT148" s="28"/>
      <c r="CU148" s="28"/>
      <c r="CV148" s="29"/>
      <c r="CW148" s="28"/>
      <c r="CX148" s="29"/>
      <c r="CY148" s="28"/>
      <c r="CZ148" s="28"/>
      <c r="DA148" s="29"/>
      <c r="DB148" s="28"/>
      <c r="DC148" s="29"/>
      <c r="DD148" s="28"/>
      <c r="DE148" s="28"/>
      <c r="DF148" s="28"/>
      <c r="DG148" s="29"/>
      <c r="DH148" s="28"/>
      <c r="DI148" s="29"/>
      <c r="DJ148" s="28"/>
      <c r="DK148" s="29"/>
      <c r="DL148" s="28"/>
      <c r="DM148" s="28"/>
      <c r="DN148" s="28"/>
      <c r="DO148" s="29"/>
      <c r="DP148" s="28"/>
      <c r="DQ148" s="28"/>
      <c r="DR148" s="28"/>
      <c r="DS148" s="28"/>
      <c r="DT148" s="28"/>
      <c r="DU148" s="28"/>
      <c r="DV148" s="28"/>
      <c r="DW148" s="28"/>
      <c r="DX148" s="28"/>
      <c r="DY148" s="28"/>
      <c r="DZ148" s="28"/>
      <c r="EA148" s="28"/>
      <c r="EB148" s="28"/>
      <c r="EC148" s="28"/>
      <c r="ED148" s="28"/>
      <c r="EE148" s="28"/>
      <c r="EF148" s="28"/>
      <c r="EG148" s="28"/>
      <c r="EH148" s="28"/>
      <c r="EI148" s="28"/>
      <c r="EJ148" s="28"/>
      <c r="EK148" s="28"/>
      <c r="EL148" s="28"/>
      <c r="EM148" s="28"/>
      <c r="EN148" s="28"/>
      <c r="EO148" s="28"/>
      <c r="EP148" s="28"/>
      <c r="EQ148" s="28"/>
      <c r="ER148" s="28"/>
      <c r="ES148" s="28"/>
      <c r="ET148" s="28"/>
      <c r="EU148" s="28"/>
      <c r="EV148" s="28"/>
      <c r="EW148" s="28"/>
      <c r="EX148" s="28"/>
      <c r="EY148" s="28"/>
      <c r="EZ148" s="28"/>
      <c r="FA148" s="28"/>
      <c r="FB148" s="28"/>
      <c r="FC148" s="28"/>
      <c r="FD148" s="28"/>
      <c r="FE148" s="28"/>
      <c r="FF148" s="28"/>
      <c r="FG148" s="28"/>
      <c r="FH148" s="28"/>
      <c r="FI148" s="29"/>
      <c r="FJ148" s="28"/>
      <c r="FK148" s="29"/>
      <c r="FL148" s="29"/>
      <c r="FM148" s="29"/>
      <c r="GA148" s="60">
        <f>IF(AND(BCTrenCoso!E148&gt;0,BCTrenCoso!F148&gt;0),BCTrenCoso!E148/BCTrenCoso!F148*100,0)</f>
        <v>0</v>
      </c>
      <c r="GB148" s="41">
        <f>IF(AND(BCTrenCoso!G148&gt;0,BCTrenCoso!H148&gt;0),BCTrenCoso!G148/BCTrenCoso!H148*100,0)</f>
        <v>0</v>
      </c>
      <c r="GC148" s="41">
        <f>IF(AND(BCTrenCoso!I148&gt;0,BCTrenCoso!J148&gt;0),BCTrenCoso!I148*BCTrenCoso!J148,0)</f>
        <v>0</v>
      </c>
      <c r="GD148" s="41">
        <f>IF(AND(BCTrenCoso!I148&gt;0,BCTrenCoso!J148&gt;0),BCTrenCoso!J148,0)</f>
        <v>0</v>
      </c>
      <c r="GE148" s="41">
        <f>IF(AND(BCTrenCoso!K148&gt;0,BCTrenCoso!L148&gt;0),BCTrenCoso!K148*BCTrenCoso!L148,0)</f>
        <v>0</v>
      </c>
      <c r="GF148" s="41">
        <f>IF(AND(BCTrenCoso!K148&gt;0,BCTrenCoso!L148&gt;0),BCTrenCoso!L148,0)</f>
        <v>0</v>
      </c>
      <c r="GG148" s="41">
        <f>IF(AND(BCTrenCoso!M148&gt;0,BCTrenCoso!N148&gt;0),BCTrenCoso!M148*BCTrenCoso!N148,0)</f>
        <v>0</v>
      </c>
      <c r="GH148" s="41">
        <f>IF(AND(BCTrenCoso!M148&gt;0,BCTrenCoso!N148&gt;0),BCTrenCoso!N148,0)</f>
        <v>0</v>
      </c>
      <c r="GI148" s="41">
        <f>IF(AND(BCTrenCoso!O148&gt;0,BCTrenCoso!P148&gt;0),BCTrenCoso!O148*BCTrenCoso!P148,0)</f>
        <v>0</v>
      </c>
      <c r="GJ148" s="41">
        <f>IF(AND(BCTrenCoso!O148&gt;0,BCTrenCoso!P148&gt;0),BCTrenCoso!P148,0)</f>
        <v>0</v>
      </c>
      <c r="GK148" s="41">
        <f>IF(AND(BCTrenCoso!Q148&gt;0,BCTrenCoso!R148&gt;0),BCTrenCoso!Q148*BCTrenCoso!R148,0)</f>
        <v>0</v>
      </c>
      <c r="GL148" s="41">
        <f>IF(AND(BCTrenCoso!Q148&gt;0,BCTrenCoso!R148&gt;0),BCTrenCoso!R148,0)</f>
        <v>0</v>
      </c>
      <c r="GM148" s="41">
        <f>IF(AND(BCTrenCoso!S148&gt;0,BCTrenCoso!T148&gt;0),BCTrenCoso!S148*BCTrenCoso!T148,0)</f>
        <v>0</v>
      </c>
      <c r="GN148" s="41">
        <f>IF(AND(BCTrenCoso!S148&gt;0,BCTrenCoso!T148&gt;0),BCTrenCoso!T148,0)</f>
        <v>0</v>
      </c>
      <c r="GO148" s="41">
        <f>IF(AND(BCTrenCoso!U148&gt;0,BCTrenCoso!V148&gt;0),BCTrenCoso!U148/BCTrenCoso!V148*100,0)</f>
        <v>0</v>
      </c>
      <c r="GP148" s="41">
        <f>IF(AND(BCTrenCoso!X148&gt;0,BCTrenCoso!Y148&gt;0),BCTrenCoso!X148/BCTrenCoso!Y148*100,0)</f>
        <v>0</v>
      </c>
      <c r="GQ148" s="41">
        <f>IF(AND(BCTrenCoso!Z148&gt;0,BCTrenCoso!AA148&gt;0),BCTrenCoso!Z148/BCTrenCoso!AA148*100,0)</f>
        <v>0</v>
      </c>
      <c r="GR148" s="41">
        <f>IF(AND(BCTrenCoso!AB148&gt;0,BCTrenCoso!AC148&gt;0),BCTrenCoso!AB148/BCTrenCoso!AC148*100,0)</f>
        <v>0</v>
      </c>
      <c r="GS148" s="41">
        <f>IF(AND(BCTrenCoso!AD148&gt;0,BCTrenCoso!AE148&gt;0),BCTrenCoso!AD148/BCTrenCoso!AE148*100,0)</f>
        <v>0</v>
      </c>
      <c r="GT148" s="41">
        <f>IF(AND(BCTrenCoso!AF148&gt;0,BCTrenCoso!AG148&gt;0),BCTrenCoso!AF148/BCTrenCoso!AG148*100,0)</f>
        <v>0</v>
      </c>
      <c r="GU148" s="41">
        <f>IF(AND(BCTrenCoso!AZ148&gt;0,BCTrenCoso!BA148&gt;0),BCTrenCoso!AZ148/BCTrenCoso!BA148*100,0)</f>
        <v>0</v>
      </c>
      <c r="GV148" s="41">
        <f>IF(AND(BCTrenCoso!BB148&gt;0,BCTrenCoso!BC148&gt;0),BCTrenCoso!BB148/BCTrenCoso!BC148*100,0)</f>
        <v>0</v>
      </c>
      <c r="GW148" s="41">
        <f>IF(AND(BCTrenCoso!BD148&gt;0,BCTrenCoso!BE148&gt;0),BCTrenCoso!BD148/BCTrenCoso!BE148*100,0)</f>
        <v>0</v>
      </c>
      <c r="GX148" s="41">
        <f>IF(AND(BCTrenCoso!BF148&gt;0,BCTrenCoso!BG148&gt;0),BCTrenCoso!BF148/BCTrenCoso!BG148*100,0)</f>
        <v>0</v>
      </c>
      <c r="GY148" s="41">
        <f>IF(AND(BCTrenCoso!BH148&gt;0,BCTrenCoso!BI148&gt;0),BCTrenCoso!BH148/BCTrenCoso!BI148*100,0)</f>
        <v>0</v>
      </c>
      <c r="GZ148" s="41">
        <f>IF(AND(BCTrenCoso!BJ148&gt;0,BCTrenCoso!BK148&gt;0),BCTrenCoso!BJ148/BCTrenCoso!BK148*100,0)</f>
        <v>0</v>
      </c>
      <c r="HA148" s="41">
        <f>IF(AND(BCTrenCoso!BL148&gt;0,BCTrenCoso!BM148&gt;0),BCTrenCoso!BL148/BCTrenCoso!BM148*100,0)</f>
        <v>0</v>
      </c>
      <c r="HB148" s="41">
        <f>IF(AND(BCTrenCoso!BN148&gt;0,BCTrenCoso!BO148&gt;0),BCTrenCoso!BN148/BCTrenCoso!BO148*100,0)</f>
        <v>0</v>
      </c>
      <c r="HC148" s="41">
        <f>IF(AND(BCTrenCoso!BP148&gt;0,BCTrenCoso!BQ148&gt;0),BCTrenCoso!BP148/BCTrenCoso!BQ148*100,0)</f>
        <v>0</v>
      </c>
      <c r="HD148" s="41">
        <f>IF(AND(BCTrenCoso!BR148&gt;0,BCTrenCoso!BS148&gt;0),BCTrenCoso!BR148/BCTrenCoso!BS148*100,0)</f>
        <v>0</v>
      </c>
      <c r="HE148" s="41">
        <f>IF(AND(BCTrenCoso!BT148&gt;0,BCTrenCoso!BU148&gt;0),BCTrenCoso!BT148/BCTrenCoso!BU148*100,0)</f>
        <v>0</v>
      </c>
      <c r="HF148" s="41">
        <f>IF(AND(BCTrenCoso!BV148&gt;0,BCTrenCoso!BW148&gt;0),BCTrenCoso!BV148/BCTrenCoso!BW148*100,0)</f>
        <v>0</v>
      </c>
      <c r="HG148" s="41">
        <f>IF(AND(BCTrenCoso!CA148&gt;0,BCTrenCoso!CB148&gt;0),BCTrenCoso!CA148/BCTrenCoso!CB148*100,0)</f>
        <v>0</v>
      </c>
      <c r="HH148" s="41">
        <f>IF(AND(BCTrenCoso!CD148&gt;0,BCTrenCoso!CE148&gt;0),BCTrenCoso!CD148/BCTrenCoso!CE148*100,0)</f>
        <v>0</v>
      </c>
      <c r="HI148" s="41">
        <f>IF(AND(BCTrenCoso!CF148&gt;0,BCTrenCoso!CG148&gt;0),BCTrenCoso!CF148/BCTrenCoso!CG148*100,0)</f>
        <v>0</v>
      </c>
      <c r="HJ148" s="41">
        <f>IF(AND(BCTrenCoso!CH148&gt;0,BCTrenCoso!CI148&gt;0),BCTrenCoso!CH148/BCTrenCoso!CI148*100,0)</f>
        <v>0</v>
      </c>
      <c r="HK148" s="41">
        <f>IF(AND(BCTrenCoso!CU148&gt;0,BCTrenCoso!CV148&gt;0),BCTrenCoso!CU148/BCTrenCoso!CV148*100,0)</f>
        <v>0</v>
      </c>
      <c r="HL148" s="41">
        <f>IF(AND(BCTrenCoso!CW148&gt;0,BCTrenCoso!CX148&gt;0),BCTrenCoso!CW148/BCTrenCoso!CX148*100,0)</f>
        <v>0</v>
      </c>
      <c r="HM148" s="41">
        <f>IF(AND(BCTrenCoso!CZ148&gt;0,BCTrenCoso!DA148&gt;0),BCTrenCoso!CZ148/BCTrenCoso!DA148*100,0)</f>
        <v>0</v>
      </c>
      <c r="HN148" s="41">
        <f>IF(AND(BCTrenCoso!DB148&gt;0,BCTrenCoso!DC148&gt;0),BCTrenCoso!DB148/BCTrenCoso!DC148*100,0)</f>
        <v>0</v>
      </c>
      <c r="HO148" s="41">
        <f>IF(AND(BCTrenCoso!DF148&gt;0,BCTrenCoso!DG148&gt;0),BCTrenCoso!DF148/BCTrenCoso!DG148*100,0)</f>
        <v>0</v>
      </c>
      <c r="HP148" s="41">
        <f>IF(AND(BCTrenCoso!DH148&gt;0,BCTrenCoso!DI148&gt;0),BCTrenCoso!DH148/BCTrenCoso!DI148*100,0)</f>
        <v>0</v>
      </c>
      <c r="HQ148" s="41">
        <f>IF(AND(BCTrenCoso!DJ148&gt;0,BCTrenCoso!DK148&gt;0),BCTrenCoso!DJ148/BCTrenCoso!DK148*100,0)</f>
        <v>0</v>
      </c>
      <c r="HR148" s="41">
        <f>IF(AND(BCTrenCoso!DN148&gt;0,BCTrenCoso!DO148&gt;0),BCTrenCoso!DN148/BCTrenCoso!DO148*100,0)</f>
        <v>0</v>
      </c>
      <c r="HS148" s="41">
        <f>IF(AND(BCTrenCoso!FH148&gt;0,BCTrenCoso!FI148&gt;0),BCTrenCoso!FH148/BCTrenCoso!FI148*100,0)</f>
        <v>0</v>
      </c>
      <c r="HT148" s="41">
        <f>IF(AND(BCTrenCoso!FJ148&gt;0,BCTrenCoso!FK148&gt;0),BCTrenCoso!FJ148/BCTrenCoso!FK148*100,0)</f>
        <v>0</v>
      </c>
      <c r="HU148" s="41">
        <f t="shared" si="13"/>
        <v>0</v>
      </c>
      <c r="HV148" s="41">
        <f t="shared" si="14"/>
        <v>0</v>
      </c>
      <c r="HW148" s="41">
        <f t="shared" si="15"/>
        <v>0</v>
      </c>
      <c r="HX148" s="41">
        <f t="shared" si="16"/>
        <v>0</v>
      </c>
    </row>
    <row r="149" spans="1:232" s="64" customFormat="1" ht="22.5" customHeight="1" x14ac:dyDescent="0.2">
      <c r="A149" s="63">
        <f t="shared" si="17"/>
        <v>144</v>
      </c>
      <c r="B149" s="46"/>
      <c r="C149" s="47"/>
      <c r="D149" s="47"/>
      <c r="E149" s="47"/>
      <c r="F149" s="29"/>
      <c r="G149" s="47"/>
      <c r="H149" s="29"/>
      <c r="I149" s="47"/>
      <c r="J149" s="47"/>
      <c r="K149" s="47"/>
      <c r="L149" s="47"/>
      <c r="M149" s="47"/>
      <c r="N149" s="47"/>
      <c r="O149" s="47"/>
      <c r="P149" s="47"/>
      <c r="Q149" s="47"/>
      <c r="R149" s="47"/>
      <c r="S149" s="47"/>
      <c r="T149" s="47"/>
      <c r="U149" s="47"/>
      <c r="V149" s="29"/>
      <c r="W149" s="47"/>
      <c r="X149" s="47"/>
      <c r="Y149" s="29"/>
      <c r="Z149" s="47"/>
      <c r="AA149" s="29"/>
      <c r="AB149" s="47"/>
      <c r="AC149" s="29"/>
      <c r="AD149" s="47"/>
      <c r="AE149" s="29"/>
      <c r="AF149" s="47"/>
      <c r="AG149" s="29"/>
      <c r="AH149" s="47"/>
      <c r="AI149" s="47"/>
      <c r="AJ149" s="47"/>
      <c r="AK149" s="47"/>
      <c r="AL149" s="47"/>
      <c r="AM149" s="47"/>
      <c r="AN149" s="47"/>
      <c r="AO149" s="47"/>
      <c r="AP149" s="47"/>
      <c r="AQ149" s="47"/>
      <c r="AR149" s="47"/>
      <c r="AS149" s="47"/>
      <c r="AT149" s="47"/>
      <c r="AU149" s="47"/>
      <c r="AV149" s="47"/>
      <c r="AW149" s="47"/>
      <c r="AX149" s="47"/>
      <c r="AY149" s="47"/>
      <c r="AZ149" s="47"/>
      <c r="BA149" s="29"/>
      <c r="BB149" s="47"/>
      <c r="BC149" s="29"/>
      <c r="BD149" s="47"/>
      <c r="BE149" s="29"/>
      <c r="BF149" s="47"/>
      <c r="BG149" s="29"/>
      <c r="BH149" s="47"/>
      <c r="BI149" s="29"/>
      <c r="BJ149" s="47"/>
      <c r="BK149" s="29"/>
      <c r="BL149" s="47"/>
      <c r="BM149" s="29"/>
      <c r="BN149" s="47"/>
      <c r="BO149" s="29"/>
      <c r="BP149" s="47"/>
      <c r="BQ149" s="29"/>
      <c r="BR149" s="47"/>
      <c r="BS149" s="29"/>
      <c r="BT149" s="47"/>
      <c r="BU149" s="29"/>
      <c r="BV149" s="47"/>
      <c r="BW149" s="29"/>
      <c r="BX149" s="47"/>
      <c r="BY149" s="47"/>
      <c r="BZ149" s="47"/>
      <c r="CA149" s="47"/>
      <c r="CB149" s="29"/>
      <c r="CC149" s="47"/>
      <c r="CD149" s="47"/>
      <c r="CE149" s="29"/>
      <c r="CF149" s="47"/>
      <c r="CG149" s="29"/>
      <c r="CH149" s="47"/>
      <c r="CI149" s="29"/>
      <c r="CJ149" s="47"/>
      <c r="CK149" s="47"/>
      <c r="CL149" s="47"/>
      <c r="CM149" s="47"/>
      <c r="CN149" s="47"/>
      <c r="CO149" s="47"/>
      <c r="CP149" s="47"/>
      <c r="CQ149" s="47"/>
      <c r="CR149" s="47"/>
      <c r="CS149" s="47"/>
      <c r="CT149" s="47"/>
      <c r="CU149" s="47"/>
      <c r="CV149" s="29"/>
      <c r="CW149" s="47"/>
      <c r="CX149" s="29"/>
      <c r="CY149" s="47"/>
      <c r="CZ149" s="47"/>
      <c r="DA149" s="29"/>
      <c r="DB149" s="47"/>
      <c r="DC149" s="29"/>
      <c r="DD149" s="47"/>
      <c r="DE149" s="47"/>
      <c r="DF149" s="47"/>
      <c r="DG149" s="29"/>
      <c r="DH149" s="47"/>
      <c r="DI149" s="29"/>
      <c r="DJ149" s="47"/>
      <c r="DK149" s="29"/>
      <c r="DL149" s="47"/>
      <c r="DM149" s="47"/>
      <c r="DN149" s="47"/>
      <c r="DO149" s="29"/>
      <c r="DP149" s="47"/>
      <c r="DQ149" s="47"/>
      <c r="DR149" s="47"/>
      <c r="DS149" s="47"/>
      <c r="DT149" s="47"/>
      <c r="DU149" s="47"/>
      <c r="DV149" s="47"/>
      <c r="DW149" s="47"/>
      <c r="DX149" s="47"/>
      <c r="DY149" s="47"/>
      <c r="DZ149" s="47"/>
      <c r="EA149" s="47"/>
      <c r="EB149" s="47"/>
      <c r="EC149" s="47"/>
      <c r="ED149" s="47"/>
      <c r="EE149" s="47"/>
      <c r="EF149" s="47"/>
      <c r="EG149" s="47"/>
      <c r="EH149" s="47"/>
      <c r="EI149" s="47"/>
      <c r="EJ149" s="47"/>
      <c r="EK149" s="47"/>
      <c r="EL149" s="47"/>
      <c r="EM149" s="47"/>
      <c r="EN149" s="47"/>
      <c r="EO149" s="47"/>
      <c r="EP149" s="47"/>
      <c r="EQ149" s="47"/>
      <c r="ER149" s="47"/>
      <c r="ES149" s="47"/>
      <c r="ET149" s="47"/>
      <c r="EU149" s="47"/>
      <c r="EV149" s="47"/>
      <c r="EW149" s="47"/>
      <c r="EX149" s="47"/>
      <c r="EY149" s="47"/>
      <c r="EZ149" s="47"/>
      <c r="FA149" s="47"/>
      <c r="FB149" s="47"/>
      <c r="FC149" s="47"/>
      <c r="FD149" s="47"/>
      <c r="FE149" s="47"/>
      <c r="FF149" s="47"/>
      <c r="FG149" s="47"/>
      <c r="FH149" s="47"/>
      <c r="FI149" s="29"/>
      <c r="FJ149" s="47"/>
      <c r="FK149" s="29"/>
      <c r="FL149" s="48"/>
      <c r="FM149" s="48"/>
      <c r="GA149" s="60">
        <f>IF(AND(BCTrenCoso!E149&gt;0,BCTrenCoso!F149&gt;0),BCTrenCoso!E149/BCTrenCoso!F149*100,0)</f>
        <v>0</v>
      </c>
      <c r="GB149" s="41">
        <f>IF(AND(BCTrenCoso!G149&gt;0,BCTrenCoso!H149&gt;0),BCTrenCoso!G149/BCTrenCoso!H149*100,0)</f>
        <v>0</v>
      </c>
      <c r="GC149" s="41">
        <f>IF(AND(BCTrenCoso!I149&gt;0,BCTrenCoso!J149&gt;0),BCTrenCoso!I149*BCTrenCoso!J149,0)</f>
        <v>0</v>
      </c>
      <c r="GD149" s="41">
        <f>IF(AND(BCTrenCoso!I149&gt;0,BCTrenCoso!J149&gt;0),BCTrenCoso!J149,0)</f>
        <v>0</v>
      </c>
      <c r="GE149" s="41">
        <f>IF(AND(BCTrenCoso!K149&gt;0,BCTrenCoso!L149&gt;0),BCTrenCoso!K149*BCTrenCoso!L149,0)</f>
        <v>0</v>
      </c>
      <c r="GF149" s="41">
        <f>IF(AND(BCTrenCoso!K149&gt;0,BCTrenCoso!L149&gt;0),BCTrenCoso!L149,0)</f>
        <v>0</v>
      </c>
      <c r="GG149" s="41">
        <f>IF(AND(BCTrenCoso!M149&gt;0,BCTrenCoso!N149&gt;0),BCTrenCoso!M149*BCTrenCoso!N149,0)</f>
        <v>0</v>
      </c>
      <c r="GH149" s="41">
        <f>IF(AND(BCTrenCoso!M149&gt;0,BCTrenCoso!N149&gt;0),BCTrenCoso!N149,0)</f>
        <v>0</v>
      </c>
      <c r="GI149" s="41">
        <f>IF(AND(BCTrenCoso!O149&gt;0,BCTrenCoso!P149&gt;0),BCTrenCoso!O149*BCTrenCoso!P149,0)</f>
        <v>0</v>
      </c>
      <c r="GJ149" s="41">
        <f>IF(AND(BCTrenCoso!O149&gt;0,BCTrenCoso!P149&gt;0),BCTrenCoso!P149,0)</f>
        <v>0</v>
      </c>
      <c r="GK149" s="41">
        <f>IF(AND(BCTrenCoso!Q149&gt;0,BCTrenCoso!R149&gt;0),BCTrenCoso!Q149*BCTrenCoso!R149,0)</f>
        <v>0</v>
      </c>
      <c r="GL149" s="41">
        <f>IF(AND(BCTrenCoso!Q149&gt;0,BCTrenCoso!R149&gt;0),BCTrenCoso!R149,0)</f>
        <v>0</v>
      </c>
      <c r="GM149" s="41">
        <f>IF(AND(BCTrenCoso!S149&gt;0,BCTrenCoso!T149&gt;0),BCTrenCoso!S149*BCTrenCoso!T149,0)</f>
        <v>0</v>
      </c>
      <c r="GN149" s="41">
        <f>IF(AND(BCTrenCoso!S149&gt;0,BCTrenCoso!T149&gt;0),BCTrenCoso!T149,0)</f>
        <v>0</v>
      </c>
      <c r="GO149" s="41">
        <f>IF(AND(BCTrenCoso!U149&gt;0,BCTrenCoso!V149&gt;0),BCTrenCoso!U149/BCTrenCoso!V149*100,0)</f>
        <v>0</v>
      </c>
      <c r="GP149" s="41">
        <f>IF(AND(BCTrenCoso!X149&gt;0,BCTrenCoso!Y149&gt;0),BCTrenCoso!X149/BCTrenCoso!Y149*100,0)</f>
        <v>0</v>
      </c>
      <c r="GQ149" s="41">
        <f>IF(AND(BCTrenCoso!Z149&gt;0,BCTrenCoso!AA149&gt;0),BCTrenCoso!Z149/BCTrenCoso!AA149*100,0)</f>
        <v>0</v>
      </c>
      <c r="GR149" s="41">
        <f>IF(AND(BCTrenCoso!AB149&gt;0,BCTrenCoso!AC149&gt;0),BCTrenCoso!AB149/BCTrenCoso!AC149*100,0)</f>
        <v>0</v>
      </c>
      <c r="GS149" s="41">
        <f>IF(AND(BCTrenCoso!AD149&gt;0,BCTrenCoso!AE149&gt;0),BCTrenCoso!AD149/BCTrenCoso!AE149*100,0)</f>
        <v>0</v>
      </c>
      <c r="GT149" s="41">
        <f>IF(AND(BCTrenCoso!AF149&gt;0,BCTrenCoso!AG149&gt;0),BCTrenCoso!AF149/BCTrenCoso!AG149*100,0)</f>
        <v>0</v>
      </c>
      <c r="GU149" s="41">
        <f>IF(AND(BCTrenCoso!AZ149&gt;0,BCTrenCoso!BA149&gt;0),BCTrenCoso!AZ149/BCTrenCoso!BA149*100,0)</f>
        <v>0</v>
      </c>
      <c r="GV149" s="41">
        <f>IF(AND(BCTrenCoso!BB149&gt;0,BCTrenCoso!BC149&gt;0),BCTrenCoso!BB149/BCTrenCoso!BC149*100,0)</f>
        <v>0</v>
      </c>
      <c r="GW149" s="41">
        <f>IF(AND(BCTrenCoso!BD149&gt;0,BCTrenCoso!BE149&gt;0),BCTrenCoso!BD149/BCTrenCoso!BE149*100,0)</f>
        <v>0</v>
      </c>
      <c r="GX149" s="41">
        <f>IF(AND(BCTrenCoso!BF149&gt;0,BCTrenCoso!BG149&gt;0),BCTrenCoso!BF149/BCTrenCoso!BG149*100,0)</f>
        <v>0</v>
      </c>
      <c r="GY149" s="41">
        <f>IF(AND(BCTrenCoso!BH149&gt;0,BCTrenCoso!BI149&gt;0),BCTrenCoso!BH149/BCTrenCoso!BI149*100,0)</f>
        <v>0</v>
      </c>
      <c r="GZ149" s="41">
        <f>IF(AND(BCTrenCoso!BJ149&gt;0,BCTrenCoso!BK149&gt;0),BCTrenCoso!BJ149/BCTrenCoso!BK149*100,0)</f>
        <v>0</v>
      </c>
      <c r="HA149" s="41">
        <f>IF(AND(BCTrenCoso!BL149&gt;0,BCTrenCoso!BM149&gt;0),BCTrenCoso!BL149/BCTrenCoso!BM149*100,0)</f>
        <v>0</v>
      </c>
      <c r="HB149" s="41">
        <f>IF(AND(BCTrenCoso!BN149&gt;0,BCTrenCoso!BO149&gt;0),BCTrenCoso!BN149/BCTrenCoso!BO149*100,0)</f>
        <v>0</v>
      </c>
      <c r="HC149" s="41">
        <f>IF(AND(BCTrenCoso!BP149&gt;0,BCTrenCoso!BQ149&gt;0),BCTrenCoso!BP149/BCTrenCoso!BQ149*100,0)</f>
        <v>0</v>
      </c>
      <c r="HD149" s="41">
        <f>IF(AND(BCTrenCoso!BR149&gt;0,BCTrenCoso!BS149&gt;0),BCTrenCoso!BR149/BCTrenCoso!BS149*100,0)</f>
        <v>0</v>
      </c>
      <c r="HE149" s="41">
        <f>IF(AND(BCTrenCoso!BT149&gt;0,BCTrenCoso!BU149&gt;0),BCTrenCoso!BT149/BCTrenCoso!BU149*100,0)</f>
        <v>0</v>
      </c>
      <c r="HF149" s="41">
        <f>IF(AND(BCTrenCoso!BV149&gt;0,BCTrenCoso!BW149&gt;0),BCTrenCoso!BV149/BCTrenCoso!BW149*100,0)</f>
        <v>0</v>
      </c>
      <c r="HG149" s="41">
        <f>IF(AND(BCTrenCoso!CA149&gt;0,BCTrenCoso!CB149&gt;0),BCTrenCoso!CA149/BCTrenCoso!CB149*100,0)</f>
        <v>0</v>
      </c>
      <c r="HH149" s="41">
        <f>IF(AND(BCTrenCoso!CD149&gt;0,BCTrenCoso!CE149&gt;0),BCTrenCoso!CD149/BCTrenCoso!CE149*100,0)</f>
        <v>0</v>
      </c>
      <c r="HI149" s="41">
        <f>IF(AND(BCTrenCoso!CF149&gt;0,BCTrenCoso!CG149&gt;0),BCTrenCoso!CF149/BCTrenCoso!CG149*100,0)</f>
        <v>0</v>
      </c>
      <c r="HJ149" s="41">
        <f>IF(AND(BCTrenCoso!CH149&gt;0,BCTrenCoso!CI149&gt;0),BCTrenCoso!CH149/BCTrenCoso!CI149*100,0)</f>
        <v>0</v>
      </c>
      <c r="HK149" s="41">
        <f>IF(AND(BCTrenCoso!CU149&gt;0,BCTrenCoso!CV149&gt;0),BCTrenCoso!CU149/BCTrenCoso!CV149*100,0)</f>
        <v>0</v>
      </c>
      <c r="HL149" s="41">
        <f>IF(AND(BCTrenCoso!CW149&gt;0,BCTrenCoso!CX149&gt;0),BCTrenCoso!CW149/BCTrenCoso!CX149*100,0)</f>
        <v>0</v>
      </c>
      <c r="HM149" s="41">
        <f>IF(AND(BCTrenCoso!CZ149&gt;0,BCTrenCoso!DA149&gt;0),BCTrenCoso!CZ149/BCTrenCoso!DA149*100,0)</f>
        <v>0</v>
      </c>
      <c r="HN149" s="41">
        <f>IF(AND(BCTrenCoso!DB149&gt;0,BCTrenCoso!DC149&gt;0),BCTrenCoso!DB149/BCTrenCoso!DC149*100,0)</f>
        <v>0</v>
      </c>
      <c r="HO149" s="41">
        <f>IF(AND(BCTrenCoso!DF149&gt;0,BCTrenCoso!DG149&gt;0),BCTrenCoso!DF149/BCTrenCoso!DG149*100,0)</f>
        <v>0</v>
      </c>
      <c r="HP149" s="41">
        <f>IF(AND(BCTrenCoso!DH149&gt;0,BCTrenCoso!DI149&gt;0),BCTrenCoso!DH149/BCTrenCoso!DI149*100,0)</f>
        <v>0</v>
      </c>
      <c r="HQ149" s="41">
        <f>IF(AND(BCTrenCoso!DJ149&gt;0,BCTrenCoso!DK149&gt;0),BCTrenCoso!DJ149/BCTrenCoso!DK149*100,0)</f>
        <v>0</v>
      </c>
      <c r="HR149" s="41">
        <f>IF(AND(BCTrenCoso!DN149&gt;0,BCTrenCoso!DO149&gt;0),BCTrenCoso!DN149/BCTrenCoso!DO149*100,0)</f>
        <v>0</v>
      </c>
      <c r="HS149" s="41">
        <f>IF(AND(BCTrenCoso!FH149&gt;0,BCTrenCoso!FI149&gt;0),BCTrenCoso!FH149/BCTrenCoso!FI149*100,0)</f>
        <v>0</v>
      </c>
      <c r="HT149" s="41">
        <f>IF(AND(BCTrenCoso!FJ149&gt;0,BCTrenCoso!FK149&gt;0),BCTrenCoso!FJ149/BCTrenCoso!FK149*100,0)</f>
        <v>0</v>
      </c>
      <c r="HU149" s="41">
        <f t="shared" si="13"/>
        <v>0</v>
      </c>
      <c r="HV149" s="41">
        <f t="shared" si="14"/>
        <v>0</v>
      </c>
      <c r="HW149" s="41">
        <f t="shared" si="15"/>
        <v>0</v>
      </c>
      <c r="HX149" s="41">
        <f t="shared" si="16"/>
        <v>0</v>
      </c>
    </row>
    <row r="150" spans="1:232" ht="22.5" customHeight="1" x14ac:dyDescent="0.2">
      <c r="A150" s="49">
        <f t="shared" si="17"/>
        <v>145</v>
      </c>
      <c r="B150" s="27"/>
      <c r="C150" s="28"/>
      <c r="D150" s="28"/>
      <c r="E150" s="28"/>
      <c r="F150" s="29"/>
      <c r="G150" s="28"/>
      <c r="H150" s="29"/>
      <c r="I150" s="28"/>
      <c r="J150" s="28"/>
      <c r="K150" s="28"/>
      <c r="L150" s="28"/>
      <c r="M150" s="28"/>
      <c r="N150" s="28"/>
      <c r="O150" s="28"/>
      <c r="P150" s="28"/>
      <c r="Q150" s="28"/>
      <c r="R150" s="28"/>
      <c r="S150" s="28"/>
      <c r="T150" s="28"/>
      <c r="U150" s="28"/>
      <c r="V150" s="29"/>
      <c r="W150" s="28"/>
      <c r="X150" s="28"/>
      <c r="Y150" s="29"/>
      <c r="Z150" s="28"/>
      <c r="AA150" s="29"/>
      <c r="AB150" s="28"/>
      <c r="AC150" s="29"/>
      <c r="AD150" s="28"/>
      <c r="AE150" s="29"/>
      <c r="AF150" s="28"/>
      <c r="AG150" s="29"/>
      <c r="AH150" s="28"/>
      <c r="AI150" s="28"/>
      <c r="AJ150" s="28"/>
      <c r="AK150" s="28"/>
      <c r="AL150" s="28"/>
      <c r="AM150" s="28"/>
      <c r="AN150" s="28"/>
      <c r="AO150" s="28"/>
      <c r="AP150" s="28"/>
      <c r="AQ150" s="28"/>
      <c r="AR150" s="28"/>
      <c r="AS150" s="28"/>
      <c r="AT150" s="28"/>
      <c r="AU150" s="28"/>
      <c r="AV150" s="28"/>
      <c r="AW150" s="28"/>
      <c r="AX150" s="28"/>
      <c r="AY150" s="28"/>
      <c r="AZ150" s="28"/>
      <c r="BA150" s="29"/>
      <c r="BB150" s="28"/>
      <c r="BC150" s="29"/>
      <c r="BD150" s="28"/>
      <c r="BE150" s="29"/>
      <c r="BF150" s="28"/>
      <c r="BG150" s="29"/>
      <c r="BH150" s="28"/>
      <c r="BI150" s="29"/>
      <c r="BJ150" s="28"/>
      <c r="BK150" s="29"/>
      <c r="BL150" s="28"/>
      <c r="BM150" s="29"/>
      <c r="BN150" s="28"/>
      <c r="BO150" s="29"/>
      <c r="BP150" s="28"/>
      <c r="BQ150" s="29"/>
      <c r="BR150" s="28"/>
      <c r="BS150" s="29"/>
      <c r="BT150" s="28"/>
      <c r="BU150" s="29"/>
      <c r="BV150" s="28"/>
      <c r="BW150" s="29"/>
      <c r="BX150" s="28"/>
      <c r="BY150" s="28"/>
      <c r="BZ150" s="28"/>
      <c r="CA150" s="28"/>
      <c r="CB150" s="29"/>
      <c r="CC150" s="28"/>
      <c r="CD150" s="28"/>
      <c r="CE150" s="29"/>
      <c r="CF150" s="28"/>
      <c r="CG150" s="29"/>
      <c r="CH150" s="28"/>
      <c r="CI150" s="29"/>
      <c r="CJ150" s="28"/>
      <c r="CK150" s="28"/>
      <c r="CL150" s="28"/>
      <c r="CM150" s="28"/>
      <c r="CN150" s="28"/>
      <c r="CO150" s="28"/>
      <c r="CP150" s="28"/>
      <c r="CQ150" s="28"/>
      <c r="CR150" s="28"/>
      <c r="CS150" s="28"/>
      <c r="CT150" s="28"/>
      <c r="CU150" s="28"/>
      <c r="CV150" s="29"/>
      <c r="CW150" s="28"/>
      <c r="CX150" s="29"/>
      <c r="CY150" s="28"/>
      <c r="CZ150" s="28"/>
      <c r="DA150" s="29"/>
      <c r="DB150" s="28"/>
      <c r="DC150" s="29"/>
      <c r="DD150" s="28"/>
      <c r="DE150" s="28"/>
      <c r="DF150" s="28"/>
      <c r="DG150" s="29"/>
      <c r="DH150" s="28"/>
      <c r="DI150" s="29"/>
      <c r="DJ150" s="28"/>
      <c r="DK150" s="29"/>
      <c r="DL150" s="28"/>
      <c r="DM150" s="28"/>
      <c r="DN150" s="28"/>
      <c r="DO150" s="29"/>
      <c r="DP150" s="28"/>
      <c r="DQ150" s="28"/>
      <c r="DR150" s="28"/>
      <c r="DS150" s="28"/>
      <c r="DT150" s="28"/>
      <c r="DU150" s="28"/>
      <c r="DV150" s="28"/>
      <c r="DW150" s="28"/>
      <c r="DX150" s="28"/>
      <c r="DY150" s="28"/>
      <c r="DZ150" s="28"/>
      <c r="EA150" s="28"/>
      <c r="EB150" s="28"/>
      <c r="EC150" s="28"/>
      <c r="ED150" s="28"/>
      <c r="EE150" s="28"/>
      <c r="EF150" s="28"/>
      <c r="EG150" s="28"/>
      <c r="EH150" s="28"/>
      <c r="EI150" s="28"/>
      <c r="EJ150" s="28"/>
      <c r="EK150" s="28"/>
      <c r="EL150" s="28"/>
      <c r="EM150" s="28"/>
      <c r="EN150" s="28"/>
      <c r="EO150" s="28"/>
      <c r="EP150" s="28"/>
      <c r="EQ150" s="28"/>
      <c r="ER150" s="28"/>
      <c r="ES150" s="28"/>
      <c r="ET150" s="28"/>
      <c r="EU150" s="28"/>
      <c r="EV150" s="28"/>
      <c r="EW150" s="28"/>
      <c r="EX150" s="28"/>
      <c r="EY150" s="28"/>
      <c r="EZ150" s="28"/>
      <c r="FA150" s="28"/>
      <c r="FB150" s="28"/>
      <c r="FC150" s="28"/>
      <c r="FD150" s="28"/>
      <c r="FE150" s="28"/>
      <c r="FF150" s="28"/>
      <c r="FG150" s="28"/>
      <c r="FH150" s="28"/>
      <c r="FI150" s="29"/>
      <c r="FJ150" s="28"/>
      <c r="FK150" s="29"/>
      <c r="FL150" s="29"/>
      <c r="FM150" s="29"/>
      <c r="GA150" s="60">
        <f>IF(AND(BCTrenCoso!E150&gt;0,BCTrenCoso!F150&gt;0),BCTrenCoso!E150/BCTrenCoso!F150*100,0)</f>
        <v>0</v>
      </c>
      <c r="GB150" s="41">
        <f>IF(AND(BCTrenCoso!G150&gt;0,BCTrenCoso!H150&gt;0),BCTrenCoso!G150/BCTrenCoso!H150*100,0)</f>
        <v>0</v>
      </c>
      <c r="GC150" s="41">
        <f>IF(AND(BCTrenCoso!I150&gt;0,BCTrenCoso!J150&gt;0),BCTrenCoso!I150*BCTrenCoso!J150,0)</f>
        <v>0</v>
      </c>
      <c r="GD150" s="41">
        <f>IF(AND(BCTrenCoso!I150&gt;0,BCTrenCoso!J150&gt;0),BCTrenCoso!J150,0)</f>
        <v>0</v>
      </c>
      <c r="GE150" s="41">
        <f>IF(AND(BCTrenCoso!K150&gt;0,BCTrenCoso!L150&gt;0),BCTrenCoso!K150*BCTrenCoso!L150,0)</f>
        <v>0</v>
      </c>
      <c r="GF150" s="41">
        <f>IF(AND(BCTrenCoso!K150&gt;0,BCTrenCoso!L150&gt;0),BCTrenCoso!L150,0)</f>
        <v>0</v>
      </c>
      <c r="GG150" s="41">
        <f>IF(AND(BCTrenCoso!M150&gt;0,BCTrenCoso!N150&gt;0),BCTrenCoso!M150*BCTrenCoso!N150,0)</f>
        <v>0</v>
      </c>
      <c r="GH150" s="41">
        <f>IF(AND(BCTrenCoso!M150&gt;0,BCTrenCoso!N150&gt;0),BCTrenCoso!N150,0)</f>
        <v>0</v>
      </c>
      <c r="GI150" s="41">
        <f>IF(AND(BCTrenCoso!O150&gt;0,BCTrenCoso!P150&gt;0),BCTrenCoso!O150*BCTrenCoso!P150,0)</f>
        <v>0</v>
      </c>
      <c r="GJ150" s="41">
        <f>IF(AND(BCTrenCoso!O150&gt;0,BCTrenCoso!P150&gt;0),BCTrenCoso!P150,0)</f>
        <v>0</v>
      </c>
      <c r="GK150" s="41">
        <f>IF(AND(BCTrenCoso!Q150&gt;0,BCTrenCoso!R150&gt;0),BCTrenCoso!Q150*BCTrenCoso!R150,0)</f>
        <v>0</v>
      </c>
      <c r="GL150" s="41">
        <f>IF(AND(BCTrenCoso!Q150&gt;0,BCTrenCoso!R150&gt;0),BCTrenCoso!R150,0)</f>
        <v>0</v>
      </c>
      <c r="GM150" s="41">
        <f>IF(AND(BCTrenCoso!S150&gt;0,BCTrenCoso!T150&gt;0),BCTrenCoso!S150*BCTrenCoso!T150,0)</f>
        <v>0</v>
      </c>
      <c r="GN150" s="41">
        <f>IF(AND(BCTrenCoso!S150&gt;0,BCTrenCoso!T150&gt;0),BCTrenCoso!T150,0)</f>
        <v>0</v>
      </c>
      <c r="GO150" s="41">
        <f>IF(AND(BCTrenCoso!U150&gt;0,BCTrenCoso!V150&gt;0),BCTrenCoso!U150/BCTrenCoso!V150*100,0)</f>
        <v>0</v>
      </c>
      <c r="GP150" s="41">
        <f>IF(AND(BCTrenCoso!X150&gt;0,BCTrenCoso!Y150&gt;0),BCTrenCoso!X150/BCTrenCoso!Y150*100,0)</f>
        <v>0</v>
      </c>
      <c r="GQ150" s="41">
        <f>IF(AND(BCTrenCoso!Z150&gt;0,BCTrenCoso!AA150&gt;0),BCTrenCoso!Z150/BCTrenCoso!AA150*100,0)</f>
        <v>0</v>
      </c>
      <c r="GR150" s="41">
        <f>IF(AND(BCTrenCoso!AB150&gt;0,BCTrenCoso!AC150&gt;0),BCTrenCoso!AB150/BCTrenCoso!AC150*100,0)</f>
        <v>0</v>
      </c>
      <c r="GS150" s="41">
        <f>IF(AND(BCTrenCoso!AD150&gt;0,BCTrenCoso!AE150&gt;0),BCTrenCoso!AD150/BCTrenCoso!AE150*100,0)</f>
        <v>0</v>
      </c>
      <c r="GT150" s="41">
        <f>IF(AND(BCTrenCoso!AF150&gt;0,BCTrenCoso!AG150&gt;0),BCTrenCoso!AF150/BCTrenCoso!AG150*100,0)</f>
        <v>0</v>
      </c>
      <c r="GU150" s="41">
        <f>IF(AND(BCTrenCoso!AZ150&gt;0,BCTrenCoso!BA150&gt;0),BCTrenCoso!AZ150/BCTrenCoso!BA150*100,0)</f>
        <v>0</v>
      </c>
      <c r="GV150" s="41">
        <f>IF(AND(BCTrenCoso!BB150&gt;0,BCTrenCoso!BC150&gt;0),BCTrenCoso!BB150/BCTrenCoso!BC150*100,0)</f>
        <v>0</v>
      </c>
      <c r="GW150" s="41">
        <f>IF(AND(BCTrenCoso!BD150&gt;0,BCTrenCoso!BE150&gt;0),BCTrenCoso!BD150/BCTrenCoso!BE150*100,0)</f>
        <v>0</v>
      </c>
      <c r="GX150" s="41">
        <f>IF(AND(BCTrenCoso!BF150&gt;0,BCTrenCoso!BG150&gt;0),BCTrenCoso!BF150/BCTrenCoso!BG150*100,0)</f>
        <v>0</v>
      </c>
      <c r="GY150" s="41">
        <f>IF(AND(BCTrenCoso!BH150&gt;0,BCTrenCoso!BI150&gt;0),BCTrenCoso!BH150/BCTrenCoso!BI150*100,0)</f>
        <v>0</v>
      </c>
      <c r="GZ150" s="41">
        <f>IF(AND(BCTrenCoso!BJ150&gt;0,BCTrenCoso!BK150&gt;0),BCTrenCoso!BJ150/BCTrenCoso!BK150*100,0)</f>
        <v>0</v>
      </c>
      <c r="HA150" s="41">
        <f>IF(AND(BCTrenCoso!BL150&gt;0,BCTrenCoso!BM150&gt;0),BCTrenCoso!BL150/BCTrenCoso!BM150*100,0)</f>
        <v>0</v>
      </c>
      <c r="HB150" s="41">
        <f>IF(AND(BCTrenCoso!BN150&gt;0,BCTrenCoso!BO150&gt;0),BCTrenCoso!BN150/BCTrenCoso!BO150*100,0)</f>
        <v>0</v>
      </c>
      <c r="HC150" s="41">
        <f>IF(AND(BCTrenCoso!BP150&gt;0,BCTrenCoso!BQ150&gt;0),BCTrenCoso!BP150/BCTrenCoso!BQ150*100,0)</f>
        <v>0</v>
      </c>
      <c r="HD150" s="41">
        <f>IF(AND(BCTrenCoso!BR150&gt;0,BCTrenCoso!BS150&gt;0),BCTrenCoso!BR150/BCTrenCoso!BS150*100,0)</f>
        <v>0</v>
      </c>
      <c r="HE150" s="41">
        <f>IF(AND(BCTrenCoso!BT150&gt;0,BCTrenCoso!BU150&gt;0),BCTrenCoso!BT150/BCTrenCoso!BU150*100,0)</f>
        <v>0</v>
      </c>
      <c r="HF150" s="41">
        <f>IF(AND(BCTrenCoso!BV150&gt;0,BCTrenCoso!BW150&gt;0),BCTrenCoso!BV150/BCTrenCoso!BW150*100,0)</f>
        <v>0</v>
      </c>
      <c r="HG150" s="41">
        <f>IF(AND(BCTrenCoso!CA150&gt;0,BCTrenCoso!CB150&gt;0),BCTrenCoso!CA150/BCTrenCoso!CB150*100,0)</f>
        <v>0</v>
      </c>
      <c r="HH150" s="41">
        <f>IF(AND(BCTrenCoso!CD150&gt;0,BCTrenCoso!CE150&gt;0),BCTrenCoso!CD150/BCTrenCoso!CE150*100,0)</f>
        <v>0</v>
      </c>
      <c r="HI150" s="41">
        <f>IF(AND(BCTrenCoso!CF150&gt;0,BCTrenCoso!CG150&gt;0),BCTrenCoso!CF150/BCTrenCoso!CG150*100,0)</f>
        <v>0</v>
      </c>
      <c r="HJ150" s="41">
        <f>IF(AND(BCTrenCoso!CH150&gt;0,BCTrenCoso!CI150&gt;0),BCTrenCoso!CH150/BCTrenCoso!CI150*100,0)</f>
        <v>0</v>
      </c>
      <c r="HK150" s="41">
        <f>IF(AND(BCTrenCoso!CU150&gt;0,BCTrenCoso!CV150&gt;0),BCTrenCoso!CU150/BCTrenCoso!CV150*100,0)</f>
        <v>0</v>
      </c>
      <c r="HL150" s="41">
        <f>IF(AND(BCTrenCoso!CW150&gt;0,BCTrenCoso!CX150&gt;0),BCTrenCoso!CW150/BCTrenCoso!CX150*100,0)</f>
        <v>0</v>
      </c>
      <c r="HM150" s="41">
        <f>IF(AND(BCTrenCoso!CZ150&gt;0,BCTrenCoso!DA150&gt;0),BCTrenCoso!CZ150/BCTrenCoso!DA150*100,0)</f>
        <v>0</v>
      </c>
      <c r="HN150" s="41">
        <f>IF(AND(BCTrenCoso!DB150&gt;0,BCTrenCoso!DC150&gt;0),BCTrenCoso!DB150/BCTrenCoso!DC150*100,0)</f>
        <v>0</v>
      </c>
      <c r="HO150" s="41">
        <f>IF(AND(BCTrenCoso!DF150&gt;0,BCTrenCoso!DG150&gt;0),BCTrenCoso!DF150/BCTrenCoso!DG150*100,0)</f>
        <v>0</v>
      </c>
      <c r="HP150" s="41">
        <f>IF(AND(BCTrenCoso!DH150&gt;0,BCTrenCoso!DI150&gt;0),BCTrenCoso!DH150/BCTrenCoso!DI150*100,0)</f>
        <v>0</v>
      </c>
      <c r="HQ150" s="41">
        <f>IF(AND(BCTrenCoso!DJ150&gt;0,BCTrenCoso!DK150&gt;0),BCTrenCoso!DJ150/BCTrenCoso!DK150*100,0)</f>
        <v>0</v>
      </c>
      <c r="HR150" s="41">
        <f>IF(AND(BCTrenCoso!DN150&gt;0,BCTrenCoso!DO150&gt;0),BCTrenCoso!DN150/BCTrenCoso!DO150*100,0)</f>
        <v>0</v>
      </c>
      <c r="HS150" s="41">
        <f>IF(AND(BCTrenCoso!FH150&gt;0,BCTrenCoso!FI150&gt;0),BCTrenCoso!FH150/BCTrenCoso!FI150*100,0)</f>
        <v>0</v>
      </c>
      <c r="HT150" s="41">
        <f>IF(AND(BCTrenCoso!FJ150&gt;0,BCTrenCoso!FK150&gt;0),BCTrenCoso!FJ150/BCTrenCoso!FK150*100,0)</f>
        <v>0</v>
      </c>
      <c r="HU150" s="41">
        <f t="shared" si="13"/>
        <v>0</v>
      </c>
      <c r="HV150" s="41">
        <f t="shared" si="14"/>
        <v>0</v>
      </c>
      <c r="HW150" s="41">
        <f t="shared" si="15"/>
        <v>0</v>
      </c>
      <c r="HX150" s="41">
        <f t="shared" si="16"/>
        <v>0</v>
      </c>
    </row>
    <row r="151" spans="1:232" s="64" customFormat="1" ht="22.5" customHeight="1" x14ac:dyDescent="0.2">
      <c r="A151" s="63">
        <f>ROW(A151)-5</f>
        <v>146</v>
      </c>
      <c r="B151" s="46"/>
      <c r="C151" s="47"/>
      <c r="D151" s="47"/>
      <c r="E151" s="47"/>
      <c r="F151" s="29"/>
      <c r="G151" s="47"/>
      <c r="H151" s="29"/>
      <c r="I151" s="47"/>
      <c r="J151" s="47"/>
      <c r="K151" s="47"/>
      <c r="L151" s="47"/>
      <c r="M151" s="47"/>
      <c r="N151" s="47"/>
      <c r="O151" s="47"/>
      <c r="P151" s="47"/>
      <c r="Q151" s="47"/>
      <c r="R151" s="47"/>
      <c r="S151" s="47"/>
      <c r="T151" s="47"/>
      <c r="U151" s="47"/>
      <c r="V151" s="29"/>
      <c r="W151" s="47"/>
      <c r="X151" s="47"/>
      <c r="Y151" s="29"/>
      <c r="Z151" s="47"/>
      <c r="AA151" s="29"/>
      <c r="AB151" s="47"/>
      <c r="AC151" s="29"/>
      <c r="AD151" s="47"/>
      <c r="AE151" s="29"/>
      <c r="AF151" s="47"/>
      <c r="AG151" s="29"/>
      <c r="AH151" s="47"/>
      <c r="AI151" s="47"/>
      <c r="AJ151" s="47"/>
      <c r="AK151" s="47"/>
      <c r="AL151" s="47"/>
      <c r="AM151" s="47"/>
      <c r="AN151" s="47"/>
      <c r="AO151" s="47"/>
      <c r="AP151" s="47"/>
      <c r="AQ151" s="47"/>
      <c r="AR151" s="47"/>
      <c r="AS151" s="47"/>
      <c r="AT151" s="47"/>
      <c r="AU151" s="47"/>
      <c r="AV151" s="47"/>
      <c r="AW151" s="47"/>
      <c r="AX151" s="47"/>
      <c r="AY151" s="47"/>
      <c r="AZ151" s="47"/>
      <c r="BA151" s="29"/>
      <c r="BB151" s="47"/>
      <c r="BC151" s="29"/>
      <c r="BD151" s="47"/>
      <c r="BE151" s="29"/>
      <c r="BF151" s="47"/>
      <c r="BG151" s="29"/>
      <c r="BH151" s="47"/>
      <c r="BI151" s="29"/>
      <c r="BJ151" s="47"/>
      <c r="BK151" s="29"/>
      <c r="BL151" s="47"/>
      <c r="BM151" s="29"/>
      <c r="BN151" s="47"/>
      <c r="BO151" s="29"/>
      <c r="BP151" s="47"/>
      <c r="BQ151" s="29"/>
      <c r="BR151" s="47"/>
      <c r="BS151" s="29"/>
      <c r="BT151" s="47"/>
      <c r="BU151" s="29"/>
      <c r="BV151" s="47"/>
      <c r="BW151" s="29"/>
      <c r="BX151" s="47"/>
      <c r="BY151" s="47"/>
      <c r="BZ151" s="47"/>
      <c r="CA151" s="47"/>
      <c r="CB151" s="29"/>
      <c r="CC151" s="47"/>
      <c r="CD151" s="47"/>
      <c r="CE151" s="29"/>
      <c r="CF151" s="47"/>
      <c r="CG151" s="29"/>
      <c r="CH151" s="47"/>
      <c r="CI151" s="29"/>
      <c r="CJ151" s="47"/>
      <c r="CK151" s="47"/>
      <c r="CL151" s="47"/>
      <c r="CM151" s="47"/>
      <c r="CN151" s="47"/>
      <c r="CO151" s="47"/>
      <c r="CP151" s="47"/>
      <c r="CQ151" s="47"/>
      <c r="CR151" s="47"/>
      <c r="CS151" s="47"/>
      <c r="CT151" s="47"/>
      <c r="CU151" s="47"/>
      <c r="CV151" s="29"/>
      <c r="CW151" s="47"/>
      <c r="CX151" s="29"/>
      <c r="CY151" s="47"/>
      <c r="CZ151" s="47"/>
      <c r="DA151" s="29"/>
      <c r="DB151" s="47"/>
      <c r="DC151" s="29"/>
      <c r="DD151" s="47"/>
      <c r="DE151" s="47"/>
      <c r="DF151" s="47"/>
      <c r="DG151" s="29"/>
      <c r="DH151" s="47"/>
      <c r="DI151" s="29"/>
      <c r="DJ151" s="47"/>
      <c r="DK151" s="29"/>
      <c r="DL151" s="47"/>
      <c r="DM151" s="47"/>
      <c r="DN151" s="47"/>
      <c r="DO151" s="29"/>
      <c r="DP151" s="47"/>
      <c r="DQ151" s="47"/>
      <c r="DR151" s="47"/>
      <c r="DS151" s="47"/>
      <c r="DT151" s="47"/>
      <c r="DU151" s="47"/>
      <c r="DV151" s="47"/>
      <c r="DW151" s="47"/>
      <c r="DX151" s="47"/>
      <c r="DY151" s="47"/>
      <c r="DZ151" s="47"/>
      <c r="EA151" s="47"/>
      <c r="EB151" s="47"/>
      <c r="EC151" s="47"/>
      <c r="ED151" s="47"/>
      <c r="EE151" s="47"/>
      <c r="EF151" s="47"/>
      <c r="EG151" s="47"/>
      <c r="EH151" s="47"/>
      <c r="EI151" s="47"/>
      <c r="EJ151" s="47"/>
      <c r="EK151" s="47"/>
      <c r="EL151" s="47"/>
      <c r="EM151" s="47"/>
      <c r="EN151" s="47"/>
      <c r="EO151" s="47"/>
      <c r="EP151" s="47"/>
      <c r="EQ151" s="47"/>
      <c r="ER151" s="47"/>
      <c r="ES151" s="47"/>
      <c r="ET151" s="47"/>
      <c r="EU151" s="47"/>
      <c r="EV151" s="47"/>
      <c r="EW151" s="47"/>
      <c r="EX151" s="47"/>
      <c r="EY151" s="47"/>
      <c r="EZ151" s="47"/>
      <c r="FA151" s="47"/>
      <c r="FB151" s="47"/>
      <c r="FC151" s="47"/>
      <c r="FD151" s="47"/>
      <c r="FE151" s="47"/>
      <c r="FF151" s="47"/>
      <c r="FG151" s="47"/>
      <c r="FH151" s="47"/>
      <c r="FI151" s="29"/>
      <c r="FJ151" s="47"/>
      <c r="FK151" s="29"/>
      <c r="FL151" s="48"/>
      <c r="FM151" s="48"/>
      <c r="GA151" s="60">
        <f>IF(AND(BCTrenCoso!E151&gt;0,BCTrenCoso!F151&gt;0),BCTrenCoso!E151/BCTrenCoso!F151*100,0)</f>
        <v>0</v>
      </c>
      <c r="GB151" s="41">
        <f>IF(AND(BCTrenCoso!G151&gt;0,BCTrenCoso!H151&gt;0),BCTrenCoso!G151/BCTrenCoso!H151*100,0)</f>
        <v>0</v>
      </c>
      <c r="GC151" s="41">
        <f>IF(AND(BCTrenCoso!I151&gt;0,BCTrenCoso!J151&gt;0),BCTrenCoso!I151*BCTrenCoso!J151,0)</f>
        <v>0</v>
      </c>
      <c r="GD151" s="41">
        <f>IF(AND(BCTrenCoso!I151&gt;0,BCTrenCoso!J151&gt;0),BCTrenCoso!J151,0)</f>
        <v>0</v>
      </c>
      <c r="GE151" s="41">
        <f>IF(AND(BCTrenCoso!K151&gt;0,BCTrenCoso!L151&gt;0),BCTrenCoso!K151*BCTrenCoso!L151,0)</f>
        <v>0</v>
      </c>
      <c r="GF151" s="41">
        <f>IF(AND(BCTrenCoso!K151&gt;0,BCTrenCoso!L151&gt;0),BCTrenCoso!L151,0)</f>
        <v>0</v>
      </c>
      <c r="GG151" s="41">
        <f>IF(AND(BCTrenCoso!M151&gt;0,BCTrenCoso!N151&gt;0),BCTrenCoso!M151*BCTrenCoso!N151,0)</f>
        <v>0</v>
      </c>
      <c r="GH151" s="41">
        <f>IF(AND(BCTrenCoso!M151&gt;0,BCTrenCoso!N151&gt;0),BCTrenCoso!N151,0)</f>
        <v>0</v>
      </c>
      <c r="GI151" s="41">
        <f>IF(AND(BCTrenCoso!O151&gt;0,BCTrenCoso!P151&gt;0),BCTrenCoso!O151*BCTrenCoso!P151,0)</f>
        <v>0</v>
      </c>
      <c r="GJ151" s="41">
        <f>IF(AND(BCTrenCoso!O151&gt;0,BCTrenCoso!P151&gt;0),BCTrenCoso!P151,0)</f>
        <v>0</v>
      </c>
      <c r="GK151" s="41">
        <f>IF(AND(BCTrenCoso!Q151&gt;0,BCTrenCoso!R151&gt;0),BCTrenCoso!Q151*BCTrenCoso!R151,0)</f>
        <v>0</v>
      </c>
      <c r="GL151" s="41">
        <f>IF(AND(BCTrenCoso!Q151&gt;0,BCTrenCoso!R151&gt;0),BCTrenCoso!R151,0)</f>
        <v>0</v>
      </c>
      <c r="GM151" s="41">
        <f>IF(AND(BCTrenCoso!S151&gt;0,BCTrenCoso!T151&gt;0),BCTrenCoso!S151*BCTrenCoso!T151,0)</f>
        <v>0</v>
      </c>
      <c r="GN151" s="41">
        <f>IF(AND(BCTrenCoso!S151&gt;0,BCTrenCoso!T151&gt;0),BCTrenCoso!T151,0)</f>
        <v>0</v>
      </c>
      <c r="GO151" s="41">
        <f>IF(AND(BCTrenCoso!U151&gt;0,BCTrenCoso!V151&gt;0),BCTrenCoso!U151/BCTrenCoso!V151*100,0)</f>
        <v>0</v>
      </c>
      <c r="GP151" s="41">
        <f>IF(AND(BCTrenCoso!X151&gt;0,BCTrenCoso!Y151&gt;0),BCTrenCoso!X151/BCTrenCoso!Y151*100,0)</f>
        <v>0</v>
      </c>
      <c r="GQ151" s="41">
        <f>IF(AND(BCTrenCoso!Z151&gt;0,BCTrenCoso!AA151&gt;0),BCTrenCoso!Z151/BCTrenCoso!AA151*100,0)</f>
        <v>0</v>
      </c>
      <c r="GR151" s="41">
        <f>IF(AND(BCTrenCoso!AB151&gt;0,BCTrenCoso!AC151&gt;0),BCTrenCoso!AB151/BCTrenCoso!AC151*100,0)</f>
        <v>0</v>
      </c>
      <c r="GS151" s="41">
        <f>IF(AND(BCTrenCoso!AD151&gt;0,BCTrenCoso!AE151&gt;0),BCTrenCoso!AD151/BCTrenCoso!AE151*100,0)</f>
        <v>0</v>
      </c>
      <c r="GT151" s="41">
        <f>IF(AND(BCTrenCoso!AF151&gt;0,BCTrenCoso!AG151&gt;0),BCTrenCoso!AF151/BCTrenCoso!AG151*100,0)</f>
        <v>0</v>
      </c>
      <c r="GU151" s="41">
        <f>IF(AND(BCTrenCoso!AZ151&gt;0,BCTrenCoso!BA151&gt;0),BCTrenCoso!AZ151/BCTrenCoso!BA151*100,0)</f>
        <v>0</v>
      </c>
      <c r="GV151" s="41">
        <f>IF(AND(BCTrenCoso!BB151&gt;0,BCTrenCoso!BC151&gt;0),BCTrenCoso!BB151/BCTrenCoso!BC151*100,0)</f>
        <v>0</v>
      </c>
      <c r="GW151" s="41">
        <f>IF(AND(BCTrenCoso!BD151&gt;0,BCTrenCoso!BE151&gt;0),BCTrenCoso!BD151/BCTrenCoso!BE151*100,0)</f>
        <v>0</v>
      </c>
      <c r="GX151" s="41">
        <f>IF(AND(BCTrenCoso!BF151&gt;0,BCTrenCoso!BG151&gt;0),BCTrenCoso!BF151/BCTrenCoso!BG151*100,0)</f>
        <v>0</v>
      </c>
      <c r="GY151" s="41">
        <f>IF(AND(BCTrenCoso!BH151&gt;0,BCTrenCoso!BI151&gt;0),BCTrenCoso!BH151/BCTrenCoso!BI151*100,0)</f>
        <v>0</v>
      </c>
      <c r="GZ151" s="41">
        <f>IF(AND(BCTrenCoso!BJ151&gt;0,BCTrenCoso!BK151&gt;0),BCTrenCoso!BJ151/BCTrenCoso!BK151*100,0)</f>
        <v>0</v>
      </c>
      <c r="HA151" s="41">
        <f>IF(AND(BCTrenCoso!BL151&gt;0,BCTrenCoso!BM151&gt;0),BCTrenCoso!BL151/BCTrenCoso!BM151*100,0)</f>
        <v>0</v>
      </c>
      <c r="HB151" s="41">
        <f>IF(AND(BCTrenCoso!BN151&gt;0,BCTrenCoso!BO151&gt;0),BCTrenCoso!BN151/BCTrenCoso!BO151*100,0)</f>
        <v>0</v>
      </c>
      <c r="HC151" s="41">
        <f>IF(AND(BCTrenCoso!BP151&gt;0,BCTrenCoso!BQ151&gt;0),BCTrenCoso!BP151/BCTrenCoso!BQ151*100,0)</f>
        <v>0</v>
      </c>
      <c r="HD151" s="41">
        <f>IF(AND(BCTrenCoso!BR151&gt;0,BCTrenCoso!BS151&gt;0),BCTrenCoso!BR151/BCTrenCoso!BS151*100,0)</f>
        <v>0</v>
      </c>
      <c r="HE151" s="41">
        <f>IF(AND(BCTrenCoso!BT151&gt;0,BCTrenCoso!BU151&gt;0),BCTrenCoso!BT151/BCTrenCoso!BU151*100,0)</f>
        <v>0</v>
      </c>
      <c r="HF151" s="41">
        <f>IF(AND(BCTrenCoso!BV151&gt;0,BCTrenCoso!BW151&gt;0),BCTrenCoso!BV151/BCTrenCoso!BW151*100,0)</f>
        <v>0</v>
      </c>
      <c r="HG151" s="41">
        <f>IF(AND(BCTrenCoso!CA151&gt;0,BCTrenCoso!CB151&gt;0),BCTrenCoso!CA151/BCTrenCoso!CB151*100,0)</f>
        <v>0</v>
      </c>
      <c r="HH151" s="41">
        <f>IF(AND(BCTrenCoso!CD151&gt;0,BCTrenCoso!CE151&gt;0),BCTrenCoso!CD151/BCTrenCoso!CE151*100,0)</f>
        <v>0</v>
      </c>
      <c r="HI151" s="41">
        <f>IF(AND(BCTrenCoso!CF151&gt;0,BCTrenCoso!CG151&gt;0),BCTrenCoso!CF151/BCTrenCoso!CG151*100,0)</f>
        <v>0</v>
      </c>
      <c r="HJ151" s="41">
        <f>IF(AND(BCTrenCoso!CH151&gt;0,BCTrenCoso!CI151&gt;0),BCTrenCoso!CH151/BCTrenCoso!CI151*100,0)</f>
        <v>0</v>
      </c>
      <c r="HK151" s="41">
        <f>IF(AND(BCTrenCoso!CU151&gt;0,BCTrenCoso!CV151&gt;0),BCTrenCoso!CU151/BCTrenCoso!CV151*100,0)</f>
        <v>0</v>
      </c>
      <c r="HL151" s="41">
        <f>IF(AND(BCTrenCoso!CW151&gt;0,BCTrenCoso!CX151&gt;0),BCTrenCoso!CW151/BCTrenCoso!CX151*100,0)</f>
        <v>0</v>
      </c>
      <c r="HM151" s="41">
        <f>IF(AND(BCTrenCoso!CZ151&gt;0,BCTrenCoso!DA151&gt;0),BCTrenCoso!CZ151/BCTrenCoso!DA151*100,0)</f>
        <v>0</v>
      </c>
      <c r="HN151" s="41">
        <f>IF(AND(BCTrenCoso!DB151&gt;0,BCTrenCoso!DC151&gt;0),BCTrenCoso!DB151/BCTrenCoso!DC151*100,0)</f>
        <v>0</v>
      </c>
      <c r="HO151" s="41">
        <f>IF(AND(BCTrenCoso!DF151&gt;0,BCTrenCoso!DG151&gt;0),BCTrenCoso!DF151/BCTrenCoso!DG151*100,0)</f>
        <v>0</v>
      </c>
      <c r="HP151" s="41">
        <f>IF(AND(BCTrenCoso!DH151&gt;0,BCTrenCoso!DI151&gt;0),BCTrenCoso!DH151/BCTrenCoso!DI151*100,0)</f>
        <v>0</v>
      </c>
      <c r="HQ151" s="41">
        <f>IF(AND(BCTrenCoso!DJ151&gt;0,BCTrenCoso!DK151&gt;0),BCTrenCoso!DJ151/BCTrenCoso!DK151*100,0)</f>
        <v>0</v>
      </c>
      <c r="HR151" s="41">
        <f>IF(AND(BCTrenCoso!DN151&gt;0,BCTrenCoso!DO151&gt;0),BCTrenCoso!DN151/BCTrenCoso!DO151*100,0)</f>
        <v>0</v>
      </c>
      <c r="HS151" s="41">
        <f>IF(AND(BCTrenCoso!FH151&gt;0,BCTrenCoso!FI151&gt;0),BCTrenCoso!FH151/BCTrenCoso!FI151*100,0)</f>
        <v>0</v>
      </c>
      <c r="HT151" s="41">
        <f>IF(AND(BCTrenCoso!FJ151&gt;0,BCTrenCoso!FK151&gt;0),BCTrenCoso!FJ151/BCTrenCoso!FK151*100,0)</f>
        <v>0</v>
      </c>
      <c r="HU151" s="41">
        <f t="shared" si="13"/>
        <v>0</v>
      </c>
      <c r="HV151" s="41">
        <f t="shared" si="14"/>
        <v>0</v>
      </c>
      <c r="HW151" s="41">
        <f t="shared" si="15"/>
        <v>0</v>
      </c>
      <c r="HX151" s="41">
        <f t="shared" si="16"/>
        <v>0</v>
      </c>
    </row>
    <row r="152" spans="1:232" ht="22.5" customHeight="1" x14ac:dyDescent="0.2">
      <c r="A152" s="49">
        <f t="shared" si="17"/>
        <v>147</v>
      </c>
      <c r="B152" s="27"/>
      <c r="C152" s="28"/>
      <c r="D152" s="28"/>
      <c r="E152" s="28"/>
      <c r="F152" s="29"/>
      <c r="G152" s="28"/>
      <c r="H152" s="29"/>
      <c r="I152" s="28"/>
      <c r="J152" s="28"/>
      <c r="K152" s="28"/>
      <c r="L152" s="28"/>
      <c r="M152" s="28"/>
      <c r="N152" s="28"/>
      <c r="O152" s="28"/>
      <c r="P152" s="28"/>
      <c r="Q152" s="28"/>
      <c r="R152" s="28"/>
      <c r="S152" s="28"/>
      <c r="T152" s="28"/>
      <c r="U152" s="28"/>
      <c r="V152" s="29"/>
      <c r="W152" s="28"/>
      <c r="X152" s="28"/>
      <c r="Y152" s="29"/>
      <c r="Z152" s="28"/>
      <c r="AA152" s="29"/>
      <c r="AB152" s="28"/>
      <c r="AC152" s="29"/>
      <c r="AD152" s="28"/>
      <c r="AE152" s="29"/>
      <c r="AF152" s="28"/>
      <c r="AG152" s="29"/>
      <c r="AH152" s="28"/>
      <c r="AI152" s="28"/>
      <c r="AJ152" s="28"/>
      <c r="AK152" s="28"/>
      <c r="AL152" s="28"/>
      <c r="AM152" s="28"/>
      <c r="AN152" s="28"/>
      <c r="AO152" s="28"/>
      <c r="AP152" s="28"/>
      <c r="AQ152" s="28"/>
      <c r="AR152" s="28"/>
      <c r="AS152" s="28"/>
      <c r="AT152" s="28"/>
      <c r="AU152" s="28"/>
      <c r="AV152" s="28"/>
      <c r="AW152" s="28"/>
      <c r="AX152" s="28"/>
      <c r="AY152" s="28"/>
      <c r="AZ152" s="28"/>
      <c r="BA152" s="29"/>
      <c r="BB152" s="28"/>
      <c r="BC152" s="29"/>
      <c r="BD152" s="28"/>
      <c r="BE152" s="29"/>
      <c r="BF152" s="28"/>
      <c r="BG152" s="29"/>
      <c r="BH152" s="28"/>
      <c r="BI152" s="29"/>
      <c r="BJ152" s="28"/>
      <c r="BK152" s="29"/>
      <c r="BL152" s="28"/>
      <c r="BM152" s="29"/>
      <c r="BN152" s="28"/>
      <c r="BO152" s="29"/>
      <c r="BP152" s="28"/>
      <c r="BQ152" s="29"/>
      <c r="BR152" s="28"/>
      <c r="BS152" s="29"/>
      <c r="BT152" s="28"/>
      <c r="BU152" s="29"/>
      <c r="BV152" s="28"/>
      <c r="BW152" s="29"/>
      <c r="BX152" s="28"/>
      <c r="BY152" s="28"/>
      <c r="BZ152" s="28"/>
      <c r="CA152" s="28"/>
      <c r="CB152" s="29"/>
      <c r="CC152" s="28"/>
      <c r="CD152" s="28"/>
      <c r="CE152" s="29"/>
      <c r="CF152" s="28"/>
      <c r="CG152" s="29"/>
      <c r="CH152" s="28"/>
      <c r="CI152" s="29"/>
      <c r="CJ152" s="28"/>
      <c r="CK152" s="28"/>
      <c r="CL152" s="28"/>
      <c r="CM152" s="28"/>
      <c r="CN152" s="28"/>
      <c r="CO152" s="28"/>
      <c r="CP152" s="28"/>
      <c r="CQ152" s="28"/>
      <c r="CR152" s="28"/>
      <c r="CS152" s="28"/>
      <c r="CT152" s="28"/>
      <c r="CU152" s="28"/>
      <c r="CV152" s="29"/>
      <c r="CW152" s="28"/>
      <c r="CX152" s="29"/>
      <c r="CY152" s="28"/>
      <c r="CZ152" s="28"/>
      <c r="DA152" s="29"/>
      <c r="DB152" s="28"/>
      <c r="DC152" s="29"/>
      <c r="DD152" s="28"/>
      <c r="DE152" s="28"/>
      <c r="DF152" s="28"/>
      <c r="DG152" s="29"/>
      <c r="DH152" s="28"/>
      <c r="DI152" s="29"/>
      <c r="DJ152" s="28"/>
      <c r="DK152" s="29"/>
      <c r="DL152" s="28"/>
      <c r="DM152" s="28"/>
      <c r="DN152" s="28"/>
      <c r="DO152" s="29"/>
      <c r="DP152" s="28"/>
      <c r="DQ152" s="28"/>
      <c r="DR152" s="28"/>
      <c r="DS152" s="28"/>
      <c r="DT152" s="28"/>
      <c r="DU152" s="28"/>
      <c r="DV152" s="28"/>
      <c r="DW152" s="28"/>
      <c r="DX152" s="28"/>
      <c r="DY152" s="28"/>
      <c r="DZ152" s="28"/>
      <c r="EA152" s="28"/>
      <c r="EB152" s="28"/>
      <c r="EC152" s="28"/>
      <c r="ED152" s="28"/>
      <c r="EE152" s="28"/>
      <c r="EF152" s="28"/>
      <c r="EG152" s="28"/>
      <c r="EH152" s="28"/>
      <c r="EI152" s="28"/>
      <c r="EJ152" s="28"/>
      <c r="EK152" s="28"/>
      <c r="EL152" s="28"/>
      <c r="EM152" s="28"/>
      <c r="EN152" s="28"/>
      <c r="EO152" s="28"/>
      <c r="EP152" s="28"/>
      <c r="EQ152" s="28"/>
      <c r="ER152" s="28"/>
      <c r="ES152" s="28"/>
      <c r="ET152" s="28"/>
      <c r="EU152" s="28"/>
      <c r="EV152" s="28"/>
      <c r="EW152" s="28"/>
      <c r="EX152" s="28"/>
      <c r="EY152" s="28"/>
      <c r="EZ152" s="28"/>
      <c r="FA152" s="28"/>
      <c r="FB152" s="28"/>
      <c r="FC152" s="28"/>
      <c r="FD152" s="28"/>
      <c r="FE152" s="28"/>
      <c r="FF152" s="28"/>
      <c r="FG152" s="28"/>
      <c r="FH152" s="28"/>
      <c r="FI152" s="29"/>
      <c r="FJ152" s="28"/>
      <c r="FK152" s="29"/>
      <c r="FL152" s="29"/>
      <c r="FM152" s="29"/>
      <c r="GA152" s="60">
        <f>IF(AND(BCTrenCoso!E152&gt;0,BCTrenCoso!F152&gt;0),BCTrenCoso!E152/BCTrenCoso!F152*100,0)</f>
        <v>0</v>
      </c>
      <c r="GB152" s="41">
        <f>IF(AND(BCTrenCoso!G152&gt;0,BCTrenCoso!H152&gt;0),BCTrenCoso!G152/BCTrenCoso!H152*100,0)</f>
        <v>0</v>
      </c>
      <c r="GC152" s="41">
        <f>IF(AND(BCTrenCoso!I152&gt;0,BCTrenCoso!J152&gt;0),BCTrenCoso!I152*BCTrenCoso!J152,0)</f>
        <v>0</v>
      </c>
      <c r="GD152" s="41">
        <f>IF(AND(BCTrenCoso!I152&gt;0,BCTrenCoso!J152&gt;0),BCTrenCoso!J152,0)</f>
        <v>0</v>
      </c>
      <c r="GE152" s="41">
        <f>IF(AND(BCTrenCoso!K152&gt;0,BCTrenCoso!L152&gt;0),BCTrenCoso!K152*BCTrenCoso!L152,0)</f>
        <v>0</v>
      </c>
      <c r="GF152" s="41">
        <f>IF(AND(BCTrenCoso!K152&gt;0,BCTrenCoso!L152&gt;0),BCTrenCoso!L152,0)</f>
        <v>0</v>
      </c>
      <c r="GG152" s="41">
        <f>IF(AND(BCTrenCoso!M152&gt;0,BCTrenCoso!N152&gt;0),BCTrenCoso!M152*BCTrenCoso!N152,0)</f>
        <v>0</v>
      </c>
      <c r="GH152" s="41">
        <f>IF(AND(BCTrenCoso!M152&gt;0,BCTrenCoso!N152&gt;0),BCTrenCoso!N152,0)</f>
        <v>0</v>
      </c>
      <c r="GI152" s="41">
        <f>IF(AND(BCTrenCoso!O152&gt;0,BCTrenCoso!P152&gt;0),BCTrenCoso!O152*BCTrenCoso!P152,0)</f>
        <v>0</v>
      </c>
      <c r="GJ152" s="41">
        <f>IF(AND(BCTrenCoso!O152&gt;0,BCTrenCoso!P152&gt;0),BCTrenCoso!P152,0)</f>
        <v>0</v>
      </c>
      <c r="GK152" s="41">
        <f>IF(AND(BCTrenCoso!Q152&gt;0,BCTrenCoso!R152&gt;0),BCTrenCoso!Q152*BCTrenCoso!R152,0)</f>
        <v>0</v>
      </c>
      <c r="GL152" s="41">
        <f>IF(AND(BCTrenCoso!Q152&gt;0,BCTrenCoso!R152&gt;0),BCTrenCoso!R152,0)</f>
        <v>0</v>
      </c>
      <c r="GM152" s="41">
        <f>IF(AND(BCTrenCoso!S152&gt;0,BCTrenCoso!T152&gt;0),BCTrenCoso!S152*BCTrenCoso!T152,0)</f>
        <v>0</v>
      </c>
      <c r="GN152" s="41">
        <f>IF(AND(BCTrenCoso!S152&gt;0,BCTrenCoso!T152&gt;0),BCTrenCoso!T152,0)</f>
        <v>0</v>
      </c>
      <c r="GO152" s="41">
        <f>IF(AND(BCTrenCoso!U152&gt;0,BCTrenCoso!V152&gt;0),BCTrenCoso!U152/BCTrenCoso!V152*100,0)</f>
        <v>0</v>
      </c>
      <c r="GP152" s="41">
        <f>IF(AND(BCTrenCoso!X152&gt;0,BCTrenCoso!Y152&gt;0),BCTrenCoso!X152/BCTrenCoso!Y152*100,0)</f>
        <v>0</v>
      </c>
      <c r="GQ152" s="41">
        <f>IF(AND(BCTrenCoso!Z152&gt;0,BCTrenCoso!AA152&gt;0),BCTrenCoso!Z152/BCTrenCoso!AA152*100,0)</f>
        <v>0</v>
      </c>
      <c r="GR152" s="41">
        <f>IF(AND(BCTrenCoso!AB152&gt;0,BCTrenCoso!AC152&gt;0),BCTrenCoso!AB152/BCTrenCoso!AC152*100,0)</f>
        <v>0</v>
      </c>
      <c r="GS152" s="41">
        <f>IF(AND(BCTrenCoso!AD152&gt;0,BCTrenCoso!AE152&gt;0),BCTrenCoso!AD152/BCTrenCoso!AE152*100,0)</f>
        <v>0</v>
      </c>
      <c r="GT152" s="41">
        <f>IF(AND(BCTrenCoso!AF152&gt;0,BCTrenCoso!AG152&gt;0),BCTrenCoso!AF152/BCTrenCoso!AG152*100,0)</f>
        <v>0</v>
      </c>
      <c r="GU152" s="41">
        <f>IF(AND(BCTrenCoso!AZ152&gt;0,BCTrenCoso!BA152&gt;0),BCTrenCoso!AZ152/BCTrenCoso!BA152*100,0)</f>
        <v>0</v>
      </c>
      <c r="GV152" s="41">
        <f>IF(AND(BCTrenCoso!BB152&gt;0,BCTrenCoso!BC152&gt;0),BCTrenCoso!BB152/BCTrenCoso!BC152*100,0)</f>
        <v>0</v>
      </c>
      <c r="GW152" s="41">
        <f>IF(AND(BCTrenCoso!BD152&gt;0,BCTrenCoso!BE152&gt;0),BCTrenCoso!BD152/BCTrenCoso!BE152*100,0)</f>
        <v>0</v>
      </c>
      <c r="GX152" s="41">
        <f>IF(AND(BCTrenCoso!BF152&gt;0,BCTrenCoso!BG152&gt;0),BCTrenCoso!BF152/BCTrenCoso!BG152*100,0)</f>
        <v>0</v>
      </c>
      <c r="GY152" s="41">
        <f>IF(AND(BCTrenCoso!BH152&gt;0,BCTrenCoso!BI152&gt;0),BCTrenCoso!BH152/BCTrenCoso!BI152*100,0)</f>
        <v>0</v>
      </c>
      <c r="GZ152" s="41">
        <f>IF(AND(BCTrenCoso!BJ152&gt;0,BCTrenCoso!BK152&gt;0),BCTrenCoso!BJ152/BCTrenCoso!BK152*100,0)</f>
        <v>0</v>
      </c>
      <c r="HA152" s="41">
        <f>IF(AND(BCTrenCoso!BL152&gt;0,BCTrenCoso!BM152&gt;0),BCTrenCoso!BL152/BCTrenCoso!BM152*100,0)</f>
        <v>0</v>
      </c>
      <c r="HB152" s="41">
        <f>IF(AND(BCTrenCoso!BN152&gt;0,BCTrenCoso!BO152&gt;0),BCTrenCoso!BN152/BCTrenCoso!BO152*100,0)</f>
        <v>0</v>
      </c>
      <c r="HC152" s="41">
        <f>IF(AND(BCTrenCoso!BP152&gt;0,BCTrenCoso!BQ152&gt;0),BCTrenCoso!BP152/BCTrenCoso!BQ152*100,0)</f>
        <v>0</v>
      </c>
      <c r="HD152" s="41">
        <f>IF(AND(BCTrenCoso!BR152&gt;0,BCTrenCoso!BS152&gt;0),BCTrenCoso!BR152/BCTrenCoso!BS152*100,0)</f>
        <v>0</v>
      </c>
      <c r="HE152" s="41">
        <f>IF(AND(BCTrenCoso!BT152&gt;0,BCTrenCoso!BU152&gt;0),BCTrenCoso!BT152/BCTrenCoso!BU152*100,0)</f>
        <v>0</v>
      </c>
      <c r="HF152" s="41">
        <f>IF(AND(BCTrenCoso!BV152&gt;0,BCTrenCoso!BW152&gt;0),BCTrenCoso!BV152/BCTrenCoso!BW152*100,0)</f>
        <v>0</v>
      </c>
      <c r="HG152" s="41">
        <f>IF(AND(BCTrenCoso!CA152&gt;0,BCTrenCoso!CB152&gt;0),BCTrenCoso!CA152/BCTrenCoso!CB152*100,0)</f>
        <v>0</v>
      </c>
      <c r="HH152" s="41">
        <f>IF(AND(BCTrenCoso!CD152&gt;0,BCTrenCoso!CE152&gt;0),BCTrenCoso!CD152/BCTrenCoso!CE152*100,0)</f>
        <v>0</v>
      </c>
      <c r="HI152" s="41">
        <f>IF(AND(BCTrenCoso!CF152&gt;0,BCTrenCoso!CG152&gt;0),BCTrenCoso!CF152/BCTrenCoso!CG152*100,0)</f>
        <v>0</v>
      </c>
      <c r="HJ152" s="41">
        <f>IF(AND(BCTrenCoso!CH152&gt;0,BCTrenCoso!CI152&gt;0),BCTrenCoso!CH152/BCTrenCoso!CI152*100,0)</f>
        <v>0</v>
      </c>
      <c r="HK152" s="41">
        <f>IF(AND(BCTrenCoso!CU152&gt;0,BCTrenCoso!CV152&gt;0),BCTrenCoso!CU152/BCTrenCoso!CV152*100,0)</f>
        <v>0</v>
      </c>
      <c r="HL152" s="41">
        <f>IF(AND(BCTrenCoso!CW152&gt;0,BCTrenCoso!CX152&gt;0),BCTrenCoso!CW152/BCTrenCoso!CX152*100,0)</f>
        <v>0</v>
      </c>
      <c r="HM152" s="41">
        <f>IF(AND(BCTrenCoso!CZ152&gt;0,BCTrenCoso!DA152&gt;0),BCTrenCoso!CZ152/BCTrenCoso!DA152*100,0)</f>
        <v>0</v>
      </c>
      <c r="HN152" s="41">
        <f>IF(AND(BCTrenCoso!DB152&gt;0,BCTrenCoso!DC152&gt;0),BCTrenCoso!DB152/BCTrenCoso!DC152*100,0)</f>
        <v>0</v>
      </c>
      <c r="HO152" s="41">
        <f>IF(AND(BCTrenCoso!DF152&gt;0,BCTrenCoso!DG152&gt;0),BCTrenCoso!DF152/BCTrenCoso!DG152*100,0)</f>
        <v>0</v>
      </c>
      <c r="HP152" s="41">
        <f>IF(AND(BCTrenCoso!DH152&gt;0,BCTrenCoso!DI152&gt;0),BCTrenCoso!DH152/BCTrenCoso!DI152*100,0)</f>
        <v>0</v>
      </c>
      <c r="HQ152" s="41">
        <f>IF(AND(BCTrenCoso!DJ152&gt;0,BCTrenCoso!DK152&gt;0),BCTrenCoso!DJ152/BCTrenCoso!DK152*100,0)</f>
        <v>0</v>
      </c>
      <c r="HR152" s="41">
        <f>IF(AND(BCTrenCoso!DN152&gt;0,BCTrenCoso!DO152&gt;0),BCTrenCoso!DN152/BCTrenCoso!DO152*100,0)</f>
        <v>0</v>
      </c>
      <c r="HS152" s="41">
        <f>IF(AND(BCTrenCoso!FH152&gt;0,BCTrenCoso!FI152&gt;0),BCTrenCoso!FH152/BCTrenCoso!FI152*100,0)</f>
        <v>0</v>
      </c>
      <c r="HT152" s="41">
        <f>IF(AND(BCTrenCoso!FJ152&gt;0,BCTrenCoso!FK152&gt;0),BCTrenCoso!FJ152/BCTrenCoso!FK152*100,0)</f>
        <v>0</v>
      </c>
      <c r="HU152" s="41">
        <f t="shared" si="13"/>
        <v>0</v>
      </c>
      <c r="HV152" s="41">
        <f t="shared" si="14"/>
        <v>0</v>
      </c>
      <c r="HW152" s="41">
        <f t="shared" si="15"/>
        <v>0</v>
      </c>
      <c r="HX152" s="41">
        <f t="shared" si="16"/>
        <v>0</v>
      </c>
    </row>
    <row r="153" spans="1:232" s="64" customFormat="1" ht="22.5" customHeight="1" x14ac:dyDescent="0.2">
      <c r="A153" s="63">
        <f t="shared" si="17"/>
        <v>148</v>
      </c>
      <c r="B153" s="46"/>
      <c r="C153" s="47"/>
      <c r="D153" s="47"/>
      <c r="E153" s="47"/>
      <c r="F153" s="29"/>
      <c r="G153" s="47"/>
      <c r="H153" s="29"/>
      <c r="I153" s="47"/>
      <c r="J153" s="47"/>
      <c r="K153" s="47"/>
      <c r="L153" s="47"/>
      <c r="M153" s="47"/>
      <c r="N153" s="47"/>
      <c r="O153" s="47"/>
      <c r="P153" s="47"/>
      <c r="Q153" s="47"/>
      <c r="R153" s="47"/>
      <c r="S153" s="47"/>
      <c r="T153" s="47"/>
      <c r="U153" s="47"/>
      <c r="V153" s="29"/>
      <c r="W153" s="47"/>
      <c r="X153" s="47"/>
      <c r="Y153" s="29"/>
      <c r="Z153" s="47"/>
      <c r="AA153" s="29"/>
      <c r="AB153" s="47"/>
      <c r="AC153" s="29"/>
      <c r="AD153" s="47"/>
      <c r="AE153" s="29"/>
      <c r="AF153" s="47"/>
      <c r="AG153" s="29"/>
      <c r="AH153" s="47"/>
      <c r="AI153" s="47"/>
      <c r="AJ153" s="47"/>
      <c r="AK153" s="47"/>
      <c r="AL153" s="47"/>
      <c r="AM153" s="47"/>
      <c r="AN153" s="47"/>
      <c r="AO153" s="47"/>
      <c r="AP153" s="47"/>
      <c r="AQ153" s="47"/>
      <c r="AR153" s="47"/>
      <c r="AS153" s="47"/>
      <c r="AT153" s="47"/>
      <c r="AU153" s="47"/>
      <c r="AV153" s="47"/>
      <c r="AW153" s="47"/>
      <c r="AX153" s="47"/>
      <c r="AY153" s="47"/>
      <c r="AZ153" s="47"/>
      <c r="BA153" s="29"/>
      <c r="BB153" s="47"/>
      <c r="BC153" s="29"/>
      <c r="BD153" s="47"/>
      <c r="BE153" s="29"/>
      <c r="BF153" s="47"/>
      <c r="BG153" s="29"/>
      <c r="BH153" s="47"/>
      <c r="BI153" s="29"/>
      <c r="BJ153" s="47"/>
      <c r="BK153" s="29"/>
      <c r="BL153" s="47"/>
      <c r="BM153" s="29"/>
      <c r="BN153" s="47"/>
      <c r="BO153" s="29"/>
      <c r="BP153" s="47"/>
      <c r="BQ153" s="29"/>
      <c r="BR153" s="47"/>
      <c r="BS153" s="29"/>
      <c r="BT153" s="47"/>
      <c r="BU153" s="29"/>
      <c r="BV153" s="47"/>
      <c r="BW153" s="29"/>
      <c r="BX153" s="47"/>
      <c r="BY153" s="47"/>
      <c r="BZ153" s="47"/>
      <c r="CA153" s="47"/>
      <c r="CB153" s="29"/>
      <c r="CC153" s="47"/>
      <c r="CD153" s="47"/>
      <c r="CE153" s="29"/>
      <c r="CF153" s="47"/>
      <c r="CG153" s="29"/>
      <c r="CH153" s="47"/>
      <c r="CI153" s="29"/>
      <c r="CJ153" s="47"/>
      <c r="CK153" s="47"/>
      <c r="CL153" s="47"/>
      <c r="CM153" s="47"/>
      <c r="CN153" s="47"/>
      <c r="CO153" s="47"/>
      <c r="CP153" s="47"/>
      <c r="CQ153" s="47"/>
      <c r="CR153" s="47"/>
      <c r="CS153" s="47"/>
      <c r="CT153" s="47"/>
      <c r="CU153" s="47"/>
      <c r="CV153" s="29"/>
      <c r="CW153" s="47"/>
      <c r="CX153" s="29"/>
      <c r="CY153" s="47"/>
      <c r="CZ153" s="47"/>
      <c r="DA153" s="29"/>
      <c r="DB153" s="47"/>
      <c r="DC153" s="29"/>
      <c r="DD153" s="47"/>
      <c r="DE153" s="47"/>
      <c r="DF153" s="47"/>
      <c r="DG153" s="29"/>
      <c r="DH153" s="47"/>
      <c r="DI153" s="29"/>
      <c r="DJ153" s="47"/>
      <c r="DK153" s="29"/>
      <c r="DL153" s="47"/>
      <c r="DM153" s="47"/>
      <c r="DN153" s="47"/>
      <c r="DO153" s="29"/>
      <c r="DP153" s="47"/>
      <c r="DQ153" s="47"/>
      <c r="DR153" s="47"/>
      <c r="DS153" s="47"/>
      <c r="DT153" s="47"/>
      <c r="DU153" s="47"/>
      <c r="DV153" s="47"/>
      <c r="DW153" s="47"/>
      <c r="DX153" s="47"/>
      <c r="DY153" s="47"/>
      <c r="DZ153" s="47"/>
      <c r="EA153" s="47"/>
      <c r="EB153" s="47"/>
      <c r="EC153" s="47"/>
      <c r="ED153" s="47"/>
      <c r="EE153" s="47"/>
      <c r="EF153" s="47"/>
      <c r="EG153" s="47"/>
      <c r="EH153" s="47"/>
      <c r="EI153" s="47"/>
      <c r="EJ153" s="47"/>
      <c r="EK153" s="47"/>
      <c r="EL153" s="47"/>
      <c r="EM153" s="47"/>
      <c r="EN153" s="47"/>
      <c r="EO153" s="47"/>
      <c r="EP153" s="47"/>
      <c r="EQ153" s="47"/>
      <c r="ER153" s="47"/>
      <c r="ES153" s="47"/>
      <c r="ET153" s="47"/>
      <c r="EU153" s="47"/>
      <c r="EV153" s="47"/>
      <c r="EW153" s="47"/>
      <c r="EX153" s="47"/>
      <c r="EY153" s="47"/>
      <c r="EZ153" s="47"/>
      <c r="FA153" s="47"/>
      <c r="FB153" s="47"/>
      <c r="FC153" s="47"/>
      <c r="FD153" s="47"/>
      <c r="FE153" s="47"/>
      <c r="FF153" s="47"/>
      <c r="FG153" s="47"/>
      <c r="FH153" s="47"/>
      <c r="FI153" s="29"/>
      <c r="FJ153" s="47"/>
      <c r="FK153" s="29"/>
      <c r="FL153" s="48"/>
      <c r="FM153" s="48"/>
      <c r="GA153" s="60">
        <f>IF(AND(BCTrenCoso!E153&gt;0,BCTrenCoso!F153&gt;0),BCTrenCoso!E153/BCTrenCoso!F153*100,0)</f>
        <v>0</v>
      </c>
      <c r="GB153" s="41">
        <f>IF(AND(BCTrenCoso!G153&gt;0,BCTrenCoso!H153&gt;0),BCTrenCoso!G153/BCTrenCoso!H153*100,0)</f>
        <v>0</v>
      </c>
      <c r="GC153" s="41">
        <f>IF(AND(BCTrenCoso!I153&gt;0,BCTrenCoso!J153&gt;0),BCTrenCoso!I153*BCTrenCoso!J153,0)</f>
        <v>0</v>
      </c>
      <c r="GD153" s="41">
        <f>IF(AND(BCTrenCoso!I153&gt;0,BCTrenCoso!J153&gt;0),BCTrenCoso!J153,0)</f>
        <v>0</v>
      </c>
      <c r="GE153" s="41">
        <f>IF(AND(BCTrenCoso!K153&gt;0,BCTrenCoso!L153&gt;0),BCTrenCoso!K153*BCTrenCoso!L153,0)</f>
        <v>0</v>
      </c>
      <c r="GF153" s="41">
        <f>IF(AND(BCTrenCoso!K153&gt;0,BCTrenCoso!L153&gt;0),BCTrenCoso!L153,0)</f>
        <v>0</v>
      </c>
      <c r="GG153" s="41">
        <f>IF(AND(BCTrenCoso!M153&gt;0,BCTrenCoso!N153&gt;0),BCTrenCoso!M153*BCTrenCoso!N153,0)</f>
        <v>0</v>
      </c>
      <c r="GH153" s="41">
        <f>IF(AND(BCTrenCoso!M153&gt;0,BCTrenCoso!N153&gt;0),BCTrenCoso!N153,0)</f>
        <v>0</v>
      </c>
      <c r="GI153" s="41">
        <f>IF(AND(BCTrenCoso!O153&gt;0,BCTrenCoso!P153&gt;0),BCTrenCoso!O153*BCTrenCoso!P153,0)</f>
        <v>0</v>
      </c>
      <c r="GJ153" s="41">
        <f>IF(AND(BCTrenCoso!O153&gt;0,BCTrenCoso!P153&gt;0),BCTrenCoso!P153,0)</f>
        <v>0</v>
      </c>
      <c r="GK153" s="41">
        <f>IF(AND(BCTrenCoso!Q153&gt;0,BCTrenCoso!R153&gt;0),BCTrenCoso!Q153*BCTrenCoso!R153,0)</f>
        <v>0</v>
      </c>
      <c r="GL153" s="41">
        <f>IF(AND(BCTrenCoso!Q153&gt;0,BCTrenCoso!R153&gt;0),BCTrenCoso!R153,0)</f>
        <v>0</v>
      </c>
      <c r="GM153" s="41">
        <f>IF(AND(BCTrenCoso!S153&gt;0,BCTrenCoso!T153&gt;0),BCTrenCoso!S153*BCTrenCoso!T153,0)</f>
        <v>0</v>
      </c>
      <c r="GN153" s="41">
        <f>IF(AND(BCTrenCoso!S153&gt;0,BCTrenCoso!T153&gt;0),BCTrenCoso!T153,0)</f>
        <v>0</v>
      </c>
      <c r="GO153" s="41">
        <f>IF(AND(BCTrenCoso!U153&gt;0,BCTrenCoso!V153&gt;0),BCTrenCoso!U153/BCTrenCoso!V153*100,0)</f>
        <v>0</v>
      </c>
      <c r="GP153" s="41">
        <f>IF(AND(BCTrenCoso!X153&gt;0,BCTrenCoso!Y153&gt;0),BCTrenCoso!X153/BCTrenCoso!Y153*100,0)</f>
        <v>0</v>
      </c>
      <c r="GQ153" s="41">
        <f>IF(AND(BCTrenCoso!Z153&gt;0,BCTrenCoso!AA153&gt;0),BCTrenCoso!Z153/BCTrenCoso!AA153*100,0)</f>
        <v>0</v>
      </c>
      <c r="GR153" s="41">
        <f>IF(AND(BCTrenCoso!AB153&gt;0,BCTrenCoso!AC153&gt;0),BCTrenCoso!AB153/BCTrenCoso!AC153*100,0)</f>
        <v>0</v>
      </c>
      <c r="GS153" s="41">
        <f>IF(AND(BCTrenCoso!AD153&gt;0,BCTrenCoso!AE153&gt;0),BCTrenCoso!AD153/BCTrenCoso!AE153*100,0)</f>
        <v>0</v>
      </c>
      <c r="GT153" s="41">
        <f>IF(AND(BCTrenCoso!AF153&gt;0,BCTrenCoso!AG153&gt;0),BCTrenCoso!AF153/BCTrenCoso!AG153*100,0)</f>
        <v>0</v>
      </c>
      <c r="GU153" s="41">
        <f>IF(AND(BCTrenCoso!AZ153&gt;0,BCTrenCoso!BA153&gt;0),BCTrenCoso!AZ153/BCTrenCoso!BA153*100,0)</f>
        <v>0</v>
      </c>
      <c r="GV153" s="41">
        <f>IF(AND(BCTrenCoso!BB153&gt;0,BCTrenCoso!BC153&gt;0),BCTrenCoso!BB153/BCTrenCoso!BC153*100,0)</f>
        <v>0</v>
      </c>
      <c r="GW153" s="41">
        <f>IF(AND(BCTrenCoso!BD153&gt;0,BCTrenCoso!BE153&gt;0),BCTrenCoso!BD153/BCTrenCoso!BE153*100,0)</f>
        <v>0</v>
      </c>
      <c r="GX153" s="41">
        <f>IF(AND(BCTrenCoso!BF153&gt;0,BCTrenCoso!BG153&gt;0),BCTrenCoso!BF153/BCTrenCoso!BG153*100,0)</f>
        <v>0</v>
      </c>
      <c r="GY153" s="41">
        <f>IF(AND(BCTrenCoso!BH153&gt;0,BCTrenCoso!BI153&gt;0),BCTrenCoso!BH153/BCTrenCoso!BI153*100,0)</f>
        <v>0</v>
      </c>
      <c r="GZ153" s="41">
        <f>IF(AND(BCTrenCoso!BJ153&gt;0,BCTrenCoso!BK153&gt;0),BCTrenCoso!BJ153/BCTrenCoso!BK153*100,0)</f>
        <v>0</v>
      </c>
      <c r="HA153" s="41">
        <f>IF(AND(BCTrenCoso!BL153&gt;0,BCTrenCoso!BM153&gt;0),BCTrenCoso!BL153/BCTrenCoso!BM153*100,0)</f>
        <v>0</v>
      </c>
      <c r="HB153" s="41">
        <f>IF(AND(BCTrenCoso!BN153&gt;0,BCTrenCoso!BO153&gt;0),BCTrenCoso!BN153/BCTrenCoso!BO153*100,0)</f>
        <v>0</v>
      </c>
      <c r="HC153" s="41">
        <f>IF(AND(BCTrenCoso!BP153&gt;0,BCTrenCoso!BQ153&gt;0),BCTrenCoso!BP153/BCTrenCoso!BQ153*100,0)</f>
        <v>0</v>
      </c>
      <c r="HD153" s="41">
        <f>IF(AND(BCTrenCoso!BR153&gt;0,BCTrenCoso!BS153&gt;0),BCTrenCoso!BR153/BCTrenCoso!BS153*100,0)</f>
        <v>0</v>
      </c>
      <c r="HE153" s="41">
        <f>IF(AND(BCTrenCoso!BT153&gt;0,BCTrenCoso!BU153&gt;0),BCTrenCoso!BT153/BCTrenCoso!BU153*100,0)</f>
        <v>0</v>
      </c>
      <c r="HF153" s="41">
        <f>IF(AND(BCTrenCoso!BV153&gt;0,BCTrenCoso!BW153&gt;0),BCTrenCoso!BV153/BCTrenCoso!BW153*100,0)</f>
        <v>0</v>
      </c>
      <c r="HG153" s="41">
        <f>IF(AND(BCTrenCoso!CA153&gt;0,BCTrenCoso!CB153&gt;0),BCTrenCoso!CA153/BCTrenCoso!CB153*100,0)</f>
        <v>0</v>
      </c>
      <c r="HH153" s="41">
        <f>IF(AND(BCTrenCoso!CD153&gt;0,BCTrenCoso!CE153&gt;0),BCTrenCoso!CD153/BCTrenCoso!CE153*100,0)</f>
        <v>0</v>
      </c>
      <c r="HI153" s="41">
        <f>IF(AND(BCTrenCoso!CF153&gt;0,BCTrenCoso!CG153&gt;0),BCTrenCoso!CF153/BCTrenCoso!CG153*100,0)</f>
        <v>0</v>
      </c>
      <c r="HJ153" s="41">
        <f>IF(AND(BCTrenCoso!CH153&gt;0,BCTrenCoso!CI153&gt;0),BCTrenCoso!CH153/BCTrenCoso!CI153*100,0)</f>
        <v>0</v>
      </c>
      <c r="HK153" s="41">
        <f>IF(AND(BCTrenCoso!CU153&gt;0,BCTrenCoso!CV153&gt;0),BCTrenCoso!CU153/BCTrenCoso!CV153*100,0)</f>
        <v>0</v>
      </c>
      <c r="HL153" s="41">
        <f>IF(AND(BCTrenCoso!CW153&gt;0,BCTrenCoso!CX153&gt;0),BCTrenCoso!CW153/BCTrenCoso!CX153*100,0)</f>
        <v>0</v>
      </c>
      <c r="HM153" s="41">
        <f>IF(AND(BCTrenCoso!CZ153&gt;0,BCTrenCoso!DA153&gt;0),BCTrenCoso!CZ153/BCTrenCoso!DA153*100,0)</f>
        <v>0</v>
      </c>
      <c r="HN153" s="41">
        <f>IF(AND(BCTrenCoso!DB153&gt;0,BCTrenCoso!DC153&gt;0),BCTrenCoso!DB153/BCTrenCoso!DC153*100,0)</f>
        <v>0</v>
      </c>
      <c r="HO153" s="41">
        <f>IF(AND(BCTrenCoso!DF153&gt;0,BCTrenCoso!DG153&gt;0),BCTrenCoso!DF153/BCTrenCoso!DG153*100,0)</f>
        <v>0</v>
      </c>
      <c r="HP153" s="41">
        <f>IF(AND(BCTrenCoso!DH153&gt;0,BCTrenCoso!DI153&gt;0),BCTrenCoso!DH153/BCTrenCoso!DI153*100,0)</f>
        <v>0</v>
      </c>
      <c r="HQ153" s="41">
        <f>IF(AND(BCTrenCoso!DJ153&gt;0,BCTrenCoso!DK153&gt;0),BCTrenCoso!DJ153/BCTrenCoso!DK153*100,0)</f>
        <v>0</v>
      </c>
      <c r="HR153" s="41">
        <f>IF(AND(BCTrenCoso!DN153&gt;0,BCTrenCoso!DO153&gt;0),BCTrenCoso!DN153/BCTrenCoso!DO153*100,0)</f>
        <v>0</v>
      </c>
      <c r="HS153" s="41">
        <f>IF(AND(BCTrenCoso!FH153&gt;0,BCTrenCoso!FI153&gt;0),BCTrenCoso!FH153/BCTrenCoso!FI153*100,0)</f>
        <v>0</v>
      </c>
      <c r="HT153" s="41">
        <f>IF(AND(BCTrenCoso!FJ153&gt;0,BCTrenCoso!FK153&gt;0),BCTrenCoso!FJ153/BCTrenCoso!FK153*100,0)</f>
        <v>0</v>
      </c>
      <c r="HU153" s="41">
        <f t="shared" si="13"/>
        <v>0</v>
      </c>
      <c r="HV153" s="41">
        <f t="shared" si="14"/>
        <v>0</v>
      </c>
      <c r="HW153" s="41">
        <f t="shared" si="15"/>
        <v>0</v>
      </c>
      <c r="HX153" s="41">
        <f t="shared" si="16"/>
        <v>0</v>
      </c>
    </row>
    <row r="154" spans="1:232" ht="22.5" customHeight="1" x14ac:dyDescent="0.2">
      <c r="A154" s="49">
        <f t="shared" si="17"/>
        <v>149</v>
      </c>
      <c r="B154" s="27"/>
      <c r="C154" s="28"/>
      <c r="D154" s="28"/>
      <c r="E154" s="28"/>
      <c r="F154" s="29"/>
      <c r="G154" s="28"/>
      <c r="H154" s="29"/>
      <c r="I154" s="28"/>
      <c r="J154" s="28"/>
      <c r="K154" s="28"/>
      <c r="L154" s="28"/>
      <c r="M154" s="28"/>
      <c r="N154" s="28"/>
      <c r="O154" s="28"/>
      <c r="P154" s="28"/>
      <c r="Q154" s="28"/>
      <c r="R154" s="28"/>
      <c r="S154" s="28"/>
      <c r="T154" s="28"/>
      <c r="U154" s="28"/>
      <c r="V154" s="29"/>
      <c r="W154" s="28"/>
      <c r="X154" s="28"/>
      <c r="Y154" s="29"/>
      <c r="Z154" s="28"/>
      <c r="AA154" s="29"/>
      <c r="AB154" s="28"/>
      <c r="AC154" s="29"/>
      <c r="AD154" s="28"/>
      <c r="AE154" s="29"/>
      <c r="AF154" s="28"/>
      <c r="AG154" s="29"/>
      <c r="AH154" s="28"/>
      <c r="AI154" s="28"/>
      <c r="AJ154" s="28"/>
      <c r="AK154" s="28"/>
      <c r="AL154" s="28"/>
      <c r="AM154" s="28"/>
      <c r="AN154" s="28"/>
      <c r="AO154" s="28"/>
      <c r="AP154" s="28"/>
      <c r="AQ154" s="28"/>
      <c r="AR154" s="28"/>
      <c r="AS154" s="28"/>
      <c r="AT154" s="28"/>
      <c r="AU154" s="28"/>
      <c r="AV154" s="28"/>
      <c r="AW154" s="28"/>
      <c r="AX154" s="28"/>
      <c r="AY154" s="28"/>
      <c r="AZ154" s="28"/>
      <c r="BA154" s="29"/>
      <c r="BB154" s="28"/>
      <c r="BC154" s="29"/>
      <c r="BD154" s="28"/>
      <c r="BE154" s="29"/>
      <c r="BF154" s="28"/>
      <c r="BG154" s="29"/>
      <c r="BH154" s="28"/>
      <c r="BI154" s="29"/>
      <c r="BJ154" s="28"/>
      <c r="BK154" s="29"/>
      <c r="BL154" s="28"/>
      <c r="BM154" s="29"/>
      <c r="BN154" s="28"/>
      <c r="BO154" s="29"/>
      <c r="BP154" s="28"/>
      <c r="BQ154" s="29"/>
      <c r="BR154" s="28"/>
      <c r="BS154" s="29"/>
      <c r="BT154" s="28"/>
      <c r="BU154" s="29"/>
      <c r="BV154" s="28"/>
      <c r="BW154" s="29"/>
      <c r="BX154" s="28"/>
      <c r="BY154" s="28"/>
      <c r="BZ154" s="28"/>
      <c r="CA154" s="28"/>
      <c r="CB154" s="29"/>
      <c r="CC154" s="28"/>
      <c r="CD154" s="28"/>
      <c r="CE154" s="29"/>
      <c r="CF154" s="28"/>
      <c r="CG154" s="29"/>
      <c r="CH154" s="28"/>
      <c r="CI154" s="29"/>
      <c r="CJ154" s="28"/>
      <c r="CK154" s="28"/>
      <c r="CL154" s="28"/>
      <c r="CM154" s="28"/>
      <c r="CN154" s="28"/>
      <c r="CO154" s="28"/>
      <c r="CP154" s="28"/>
      <c r="CQ154" s="28"/>
      <c r="CR154" s="28"/>
      <c r="CS154" s="28"/>
      <c r="CT154" s="28"/>
      <c r="CU154" s="28"/>
      <c r="CV154" s="29"/>
      <c r="CW154" s="28"/>
      <c r="CX154" s="29"/>
      <c r="CY154" s="28"/>
      <c r="CZ154" s="28"/>
      <c r="DA154" s="29"/>
      <c r="DB154" s="28"/>
      <c r="DC154" s="29"/>
      <c r="DD154" s="28"/>
      <c r="DE154" s="28"/>
      <c r="DF154" s="28"/>
      <c r="DG154" s="29"/>
      <c r="DH154" s="28"/>
      <c r="DI154" s="29"/>
      <c r="DJ154" s="28"/>
      <c r="DK154" s="29"/>
      <c r="DL154" s="28"/>
      <c r="DM154" s="28"/>
      <c r="DN154" s="28"/>
      <c r="DO154" s="29"/>
      <c r="DP154" s="28"/>
      <c r="DQ154" s="28"/>
      <c r="DR154" s="28"/>
      <c r="DS154" s="28"/>
      <c r="DT154" s="28"/>
      <c r="DU154" s="28"/>
      <c r="DV154" s="28"/>
      <c r="DW154" s="28"/>
      <c r="DX154" s="28"/>
      <c r="DY154" s="28"/>
      <c r="DZ154" s="28"/>
      <c r="EA154" s="28"/>
      <c r="EB154" s="28"/>
      <c r="EC154" s="28"/>
      <c r="ED154" s="28"/>
      <c r="EE154" s="28"/>
      <c r="EF154" s="28"/>
      <c r="EG154" s="28"/>
      <c r="EH154" s="28"/>
      <c r="EI154" s="28"/>
      <c r="EJ154" s="28"/>
      <c r="EK154" s="28"/>
      <c r="EL154" s="28"/>
      <c r="EM154" s="28"/>
      <c r="EN154" s="28"/>
      <c r="EO154" s="28"/>
      <c r="EP154" s="28"/>
      <c r="EQ154" s="28"/>
      <c r="ER154" s="28"/>
      <c r="ES154" s="28"/>
      <c r="ET154" s="28"/>
      <c r="EU154" s="28"/>
      <c r="EV154" s="28"/>
      <c r="EW154" s="28"/>
      <c r="EX154" s="28"/>
      <c r="EY154" s="28"/>
      <c r="EZ154" s="28"/>
      <c r="FA154" s="28"/>
      <c r="FB154" s="28"/>
      <c r="FC154" s="28"/>
      <c r="FD154" s="28"/>
      <c r="FE154" s="28"/>
      <c r="FF154" s="28"/>
      <c r="FG154" s="28"/>
      <c r="FH154" s="28"/>
      <c r="FI154" s="29"/>
      <c r="FJ154" s="28"/>
      <c r="FK154" s="29"/>
      <c r="FL154" s="29"/>
      <c r="FM154" s="29"/>
      <c r="GA154" s="60">
        <f>IF(AND(BCTrenCoso!E154&gt;0,BCTrenCoso!F154&gt;0),BCTrenCoso!E154/BCTrenCoso!F154*100,0)</f>
        <v>0</v>
      </c>
      <c r="GB154" s="41">
        <f>IF(AND(BCTrenCoso!G154&gt;0,BCTrenCoso!H154&gt;0),BCTrenCoso!G154/BCTrenCoso!H154*100,0)</f>
        <v>0</v>
      </c>
      <c r="GC154" s="41">
        <f>IF(AND(BCTrenCoso!I154&gt;0,BCTrenCoso!J154&gt;0),BCTrenCoso!I154*BCTrenCoso!J154,0)</f>
        <v>0</v>
      </c>
      <c r="GD154" s="41">
        <f>IF(AND(BCTrenCoso!I154&gt;0,BCTrenCoso!J154&gt;0),BCTrenCoso!J154,0)</f>
        <v>0</v>
      </c>
      <c r="GE154" s="41">
        <f>IF(AND(BCTrenCoso!K154&gt;0,BCTrenCoso!L154&gt;0),BCTrenCoso!K154*BCTrenCoso!L154,0)</f>
        <v>0</v>
      </c>
      <c r="GF154" s="41">
        <f>IF(AND(BCTrenCoso!K154&gt;0,BCTrenCoso!L154&gt;0),BCTrenCoso!L154,0)</f>
        <v>0</v>
      </c>
      <c r="GG154" s="41">
        <f>IF(AND(BCTrenCoso!M154&gt;0,BCTrenCoso!N154&gt;0),BCTrenCoso!M154*BCTrenCoso!N154,0)</f>
        <v>0</v>
      </c>
      <c r="GH154" s="41">
        <f>IF(AND(BCTrenCoso!M154&gt;0,BCTrenCoso!N154&gt;0),BCTrenCoso!N154,0)</f>
        <v>0</v>
      </c>
      <c r="GI154" s="41">
        <f>IF(AND(BCTrenCoso!O154&gt;0,BCTrenCoso!P154&gt;0),BCTrenCoso!O154*BCTrenCoso!P154,0)</f>
        <v>0</v>
      </c>
      <c r="GJ154" s="41">
        <f>IF(AND(BCTrenCoso!O154&gt;0,BCTrenCoso!P154&gt;0),BCTrenCoso!P154,0)</f>
        <v>0</v>
      </c>
      <c r="GK154" s="41">
        <f>IF(AND(BCTrenCoso!Q154&gt;0,BCTrenCoso!R154&gt;0),BCTrenCoso!Q154*BCTrenCoso!R154,0)</f>
        <v>0</v>
      </c>
      <c r="GL154" s="41">
        <f>IF(AND(BCTrenCoso!Q154&gt;0,BCTrenCoso!R154&gt;0),BCTrenCoso!R154,0)</f>
        <v>0</v>
      </c>
      <c r="GM154" s="41">
        <f>IF(AND(BCTrenCoso!S154&gt;0,BCTrenCoso!T154&gt;0),BCTrenCoso!S154*BCTrenCoso!T154,0)</f>
        <v>0</v>
      </c>
      <c r="GN154" s="41">
        <f>IF(AND(BCTrenCoso!S154&gt;0,BCTrenCoso!T154&gt;0),BCTrenCoso!T154,0)</f>
        <v>0</v>
      </c>
      <c r="GO154" s="41">
        <f>IF(AND(BCTrenCoso!U154&gt;0,BCTrenCoso!V154&gt;0),BCTrenCoso!U154/BCTrenCoso!V154*100,0)</f>
        <v>0</v>
      </c>
      <c r="GP154" s="41">
        <f>IF(AND(BCTrenCoso!X154&gt;0,BCTrenCoso!Y154&gt;0),BCTrenCoso!X154/BCTrenCoso!Y154*100,0)</f>
        <v>0</v>
      </c>
      <c r="GQ154" s="41">
        <f>IF(AND(BCTrenCoso!Z154&gt;0,BCTrenCoso!AA154&gt;0),BCTrenCoso!Z154/BCTrenCoso!AA154*100,0)</f>
        <v>0</v>
      </c>
      <c r="GR154" s="41">
        <f>IF(AND(BCTrenCoso!AB154&gt;0,BCTrenCoso!AC154&gt;0),BCTrenCoso!AB154/BCTrenCoso!AC154*100,0)</f>
        <v>0</v>
      </c>
      <c r="GS154" s="41">
        <f>IF(AND(BCTrenCoso!AD154&gt;0,BCTrenCoso!AE154&gt;0),BCTrenCoso!AD154/BCTrenCoso!AE154*100,0)</f>
        <v>0</v>
      </c>
      <c r="GT154" s="41">
        <f>IF(AND(BCTrenCoso!AF154&gt;0,BCTrenCoso!AG154&gt;0),BCTrenCoso!AF154/BCTrenCoso!AG154*100,0)</f>
        <v>0</v>
      </c>
      <c r="GU154" s="41">
        <f>IF(AND(BCTrenCoso!AZ154&gt;0,BCTrenCoso!BA154&gt;0),BCTrenCoso!AZ154/BCTrenCoso!BA154*100,0)</f>
        <v>0</v>
      </c>
      <c r="GV154" s="41">
        <f>IF(AND(BCTrenCoso!BB154&gt;0,BCTrenCoso!BC154&gt;0),BCTrenCoso!BB154/BCTrenCoso!BC154*100,0)</f>
        <v>0</v>
      </c>
      <c r="GW154" s="41">
        <f>IF(AND(BCTrenCoso!BD154&gt;0,BCTrenCoso!BE154&gt;0),BCTrenCoso!BD154/BCTrenCoso!BE154*100,0)</f>
        <v>0</v>
      </c>
      <c r="GX154" s="41">
        <f>IF(AND(BCTrenCoso!BF154&gt;0,BCTrenCoso!BG154&gt;0),BCTrenCoso!BF154/BCTrenCoso!BG154*100,0)</f>
        <v>0</v>
      </c>
      <c r="GY154" s="41">
        <f>IF(AND(BCTrenCoso!BH154&gt;0,BCTrenCoso!BI154&gt;0),BCTrenCoso!BH154/BCTrenCoso!BI154*100,0)</f>
        <v>0</v>
      </c>
      <c r="GZ154" s="41">
        <f>IF(AND(BCTrenCoso!BJ154&gt;0,BCTrenCoso!BK154&gt;0),BCTrenCoso!BJ154/BCTrenCoso!BK154*100,0)</f>
        <v>0</v>
      </c>
      <c r="HA154" s="41">
        <f>IF(AND(BCTrenCoso!BL154&gt;0,BCTrenCoso!BM154&gt;0),BCTrenCoso!BL154/BCTrenCoso!BM154*100,0)</f>
        <v>0</v>
      </c>
      <c r="HB154" s="41">
        <f>IF(AND(BCTrenCoso!BN154&gt;0,BCTrenCoso!BO154&gt;0),BCTrenCoso!BN154/BCTrenCoso!BO154*100,0)</f>
        <v>0</v>
      </c>
      <c r="HC154" s="41">
        <f>IF(AND(BCTrenCoso!BP154&gt;0,BCTrenCoso!BQ154&gt;0),BCTrenCoso!BP154/BCTrenCoso!BQ154*100,0)</f>
        <v>0</v>
      </c>
      <c r="HD154" s="41">
        <f>IF(AND(BCTrenCoso!BR154&gt;0,BCTrenCoso!BS154&gt;0),BCTrenCoso!BR154/BCTrenCoso!BS154*100,0)</f>
        <v>0</v>
      </c>
      <c r="HE154" s="41">
        <f>IF(AND(BCTrenCoso!BT154&gt;0,BCTrenCoso!BU154&gt;0),BCTrenCoso!BT154/BCTrenCoso!BU154*100,0)</f>
        <v>0</v>
      </c>
      <c r="HF154" s="41">
        <f>IF(AND(BCTrenCoso!BV154&gt;0,BCTrenCoso!BW154&gt;0),BCTrenCoso!BV154/BCTrenCoso!BW154*100,0)</f>
        <v>0</v>
      </c>
      <c r="HG154" s="41">
        <f>IF(AND(BCTrenCoso!CA154&gt;0,BCTrenCoso!CB154&gt;0),BCTrenCoso!CA154/BCTrenCoso!CB154*100,0)</f>
        <v>0</v>
      </c>
      <c r="HH154" s="41">
        <f>IF(AND(BCTrenCoso!CD154&gt;0,BCTrenCoso!CE154&gt;0),BCTrenCoso!CD154/BCTrenCoso!CE154*100,0)</f>
        <v>0</v>
      </c>
      <c r="HI154" s="41">
        <f>IF(AND(BCTrenCoso!CF154&gt;0,BCTrenCoso!CG154&gt;0),BCTrenCoso!CF154/BCTrenCoso!CG154*100,0)</f>
        <v>0</v>
      </c>
      <c r="HJ154" s="41">
        <f>IF(AND(BCTrenCoso!CH154&gt;0,BCTrenCoso!CI154&gt;0),BCTrenCoso!CH154/BCTrenCoso!CI154*100,0)</f>
        <v>0</v>
      </c>
      <c r="HK154" s="41">
        <f>IF(AND(BCTrenCoso!CU154&gt;0,BCTrenCoso!CV154&gt;0),BCTrenCoso!CU154/BCTrenCoso!CV154*100,0)</f>
        <v>0</v>
      </c>
      <c r="HL154" s="41">
        <f>IF(AND(BCTrenCoso!CW154&gt;0,BCTrenCoso!CX154&gt;0),BCTrenCoso!CW154/BCTrenCoso!CX154*100,0)</f>
        <v>0</v>
      </c>
      <c r="HM154" s="41">
        <f>IF(AND(BCTrenCoso!CZ154&gt;0,BCTrenCoso!DA154&gt;0),BCTrenCoso!CZ154/BCTrenCoso!DA154*100,0)</f>
        <v>0</v>
      </c>
      <c r="HN154" s="41">
        <f>IF(AND(BCTrenCoso!DB154&gt;0,BCTrenCoso!DC154&gt;0),BCTrenCoso!DB154/BCTrenCoso!DC154*100,0)</f>
        <v>0</v>
      </c>
      <c r="HO154" s="41">
        <f>IF(AND(BCTrenCoso!DF154&gt;0,BCTrenCoso!DG154&gt;0),BCTrenCoso!DF154/BCTrenCoso!DG154*100,0)</f>
        <v>0</v>
      </c>
      <c r="HP154" s="41">
        <f>IF(AND(BCTrenCoso!DH154&gt;0,BCTrenCoso!DI154&gt;0),BCTrenCoso!DH154/BCTrenCoso!DI154*100,0)</f>
        <v>0</v>
      </c>
      <c r="HQ154" s="41">
        <f>IF(AND(BCTrenCoso!DJ154&gt;0,BCTrenCoso!DK154&gt;0),BCTrenCoso!DJ154/BCTrenCoso!DK154*100,0)</f>
        <v>0</v>
      </c>
      <c r="HR154" s="41">
        <f>IF(AND(BCTrenCoso!DN154&gt;0,BCTrenCoso!DO154&gt;0),BCTrenCoso!DN154/BCTrenCoso!DO154*100,0)</f>
        <v>0</v>
      </c>
      <c r="HS154" s="41">
        <f>IF(AND(BCTrenCoso!FH154&gt;0,BCTrenCoso!FI154&gt;0),BCTrenCoso!FH154/BCTrenCoso!FI154*100,0)</f>
        <v>0</v>
      </c>
      <c r="HT154" s="41">
        <f>IF(AND(BCTrenCoso!FJ154&gt;0,BCTrenCoso!FK154&gt;0),BCTrenCoso!FJ154/BCTrenCoso!FK154*100,0)</f>
        <v>0</v>
      </c>
      <c r="HU154" s="41">
        <f t="shared" si="13"/>
        <v>0</v>
      </c>
      <c r="HV154" s="41">
        <f t="shared" si="14"/>
        <v>0</v>
      </c>
      <c r="HW154" s="41">
        <f t="shared" si="15"/>
        <v>0</v>
      </c>
      <c r="HX154" s="41">
        <f t="shared" si="16"/>
        <v>0</v>
      </c>
    </row>
    <row r="155" spans="1:232" s="64" customFormat="1" ht="22.5" customHeight="1" x14ac:dyDescent="0.2">
      <c r="A155" s="63">
        <f>ROW(A155)-5</f>
        <v>150</v>
      </c>
      <c r="B155" s="46"/>
      <c r="C155" s="47"/>
      <c r="D155" s="47"/>
      <c r="E155" s="47"/>
      <c r="F155" s="29"/>
      <c r="G155" s="47"/>
      <c r="H155" s="29"/>
      <c r="I155" s="47"/>
      <c r="J155" s="47"/>
      <c r="K155" s="47"/>
      <c r="L155" s="47"/>
      <c r="M155" s="47"/>
      <c r="N155" s="47"/>
      <c r="O155" s="47"/>
      <c r="P155" s="47"/>
      <c r="Q155" s="47"/>
      <c r="R155" s="47"/>
      <c r="S155" s="47"/>
      <c r="T155" s="47"/>
      <c r="U155" s="47"/>
      <c r="V155" s="29"/>
      <c r="W155" s="47"/>
      <c r="X155" s="47"/>
      <c r="Y155" s="29"/>
      <c r="Z155" s="47"/>
      <c r="AA155" s="29"/>
      <c r="AB155" s="47"/>
      <c r="AC155" s="29"/>
      <c r="AD155" s="47"/>
      <c r="AE155" s="29"/>
      <c r="AF155" s="47"/>
      <c r="AG155" s="29"/>
      <c r="AH155" s="47"/>
      <c r="AI155" s="47"/>
      <c r="AJ155" s="47"/>
      <c r="AK155" s="47"/>
      <c r="AL155" s="47"/>
      <c r="AM155" s="47"/>
      <c r="AN155" s="47"/>
      <c r="AO155" s="47"/>
      <c r="AP155" s="47"/>
      <c r="AQ155" s="47"/>
      <c r="AR155" s="47"/>
      <c r="AS155" s="47"/>
      <c r="AT155" s="47"/>
      <c r="AU155" s="47"/>
      <c r="AV155" s="47"/>
      <c r="AW155" s="47"/>
      <c r="AX155" s="47"/>
      <c r="AY155" s="47"/>
      <c r="AZ155" s="47"/>
      <c r="BA155" s="29"/>
      <c r="BB155" s="47"/>
      <c r="BC155" s="29"/>
      <c r="BD155" s="47"/>
      <c r="BE155" s="29"/>
      <c r="BF155" s="47"/>
      <c r="BG155" s="29"/>
      <c r="BH155" s="47"/>
      <c r="BI155" s="29"/>
      <c r="BJ155" s="47"/>
      <c r="BK155" s="29"/>
      <c r="BL155" s="47"/>
      <c r="BM155" s="29"/>
      <c r="BN155" s="47"/>
      <c r="BO155" s="29"/>
      <c r="BP155" s="47"/>
      <c r="BQ155" s="29"/>
      <c r="BR155" s="47"/>
      <c r="BS155" s="29"/>
      <c r="BT155" s="47"/>
      <c r="BU155" s="29"/>
      <c r="BV155" s="47"/>
      <c r="BW155" s="29"/>
      <c r="BX155" s="47"/>
      <c r="BY155" s="47"/>
      <c r="BZ155" s="47"/>
      <c r="CA155" s="47"/>
      <c r="CB155" s="29"/>
      <c r="CC155" s="47"/>
      <c r="CD155" s="47"/>
      <c r="CE155" s="29"/>
      <c r="CF155" s="47"/>
      <c r="CG155" s="29"/>
      <c r="CH155" s="47"/>
      <c r="CI155" s="29"/>
      <c r="CJ155" s="47"/>
      <c r="CK155" s="47"/>
      <c r="CL155" s="47"/>
      <c r="CM155" s="47"/>
      <c r="CN155" s="47"/>
      <c r="CO155" s="47"/>
      <c r="CP155" s="47"/>
      <c r="CQ155" s="47"/>
      <c r="CR155" s="47"/>
      <c r="CS155" s="47"/>
      <c r="CT155" s="47"/>
      <c r="CU155" s="47"/>
      <c r="CV155" s="29"/>
      <c r="CW155" s="47"/>
      <c r="CX155" s="29"/>
      <c r="CY155" s="47"/>
      <c r="CZ155" s="47"/>
      <c r="DA155" s="29"/>
      <c r="DB155" s="47"/>
      <c r="DC155" s="29"/>
      <c r="DD155" s="47"/>
      <c r="DE155" s="47"/>
      <c r="DF155" s="47"/>
      <c r="DG155" s="29"/>
      <c r="DH155" s="47"/>
      <c r="DI155" s="29"/>
      <c r="DJ155" s="47"/>
      <c r="DK155" s="29"/>
      <c r="DL155" s="47"/>
      <c r="DM155" s="47"/>
      <c r="DN155" s="47"/>
      <c r="DO155" s="29"/>
      <c r="DP155" s="47"/>
      <c r="DQ155" s="47"/>
      <c r="DR155" s="47"/>
      <c r="DS155" s="47"/>
      <c r="DT155" s="47"/>
      <c r="DU155" s="47"/>
      <c r="DV155" s="47"/>
      <c r="DW155" s="47"/>
      <c r="DX155" s="47"/>
      <c r="DY155" s="47"/>
      <c r="DZ155" s="47"/>
      <c r="EA155" s="47"/>
      <c r="EB155" s="47"/>
      <c r="EC155" s="47"/>
      <c r="ED155" s="47"/>
      <c r="EE155" s="47"/>
      <c r="EF155" s="47"/>
      <c r="EG155" s="47"/>
      <c r="EH155" s="47"/>
      <c r="EI155" s="47"/>
      <c r="EJ155" s="47"/>
      <c r="EK155" s="47"/>
      <c r="EL155" s="47"/>
      <c r="EM155" s="47"/>
      <c r="EN155" s="47"/>
      <c r="EO155" s="47"/>
      <c r="EP155" s="47"/>
      <c r="EQ155" s="47"/>
      <c r="ER155" s="47"/>
      <c r="ES155" s="47"/>
      <c r="ET155" s="47"/>
      <c r="EU155" s="47"/>
      <c r="EV155" s="47"/>
      <c r="EW155" s="47"/>
      <c r="EX155" s="47"/>
      <c r="EY155" s="47"/>
      <c r="EZ155" s="47"/>
      <c r="FA155" s="47"/>
      <c r="FB155" s="47"/>
      <c r="FC155" s="47"/>
      <c r="FD155" s="47"/>
      <c r="FE155" s="47"/>
      <c r="FF155" s="47"/>
      <c r="FG155" s="47"/>
      <c r="FH155" s="47"/>
      <c r="FI155" s="29"/>
      <c r="FJ155" s="47"/>
      <c r="FK155" s="29"/>
      <c r="FL155" s="48"/>
      <c r="FM155" s="48"/>
      <c r="GA155" s="60">
        <f>IF(AND(BCTrenCoso!E155&gt;0,BCTrenCoso!F155&gt;0),BCTrenCoso!E155/BCTrenCoso!F155*100,0)</f>
        <v>0</v>
      </c>
      <c r="GB155" s="41">
        <f>IF(AND(BCTrenCoso!G155&gt;0,BCTrenCoso!H155&gt;0),BCTrenCoso!G155/BCTrenCoso!H155*100,0)</f>
        <v>0</v>
      </c>
      <c r="GC155" s="41">
        <f>IF(AND(BCTrenCoso!I155&gt;0,BCTrenCoso!J155&gt;0),BCTrenCoso!I155*BCTrenCoso!J155,0)</f>
        <v>0</v>
      </c>
      <c r="GD155" s="41">
        <f>IF(AND(BCTrenCoso!I155&gt;0,BCTrenCoso!J155&gt;0),BCTrenCoso!J155,0)</f>
        <v>0</v>
      </c>
      <c r="GE155" s="41">
        <f>IF(AND(BCTrenCoso!K155&gt;0,BCTrenCoso!L155&gt;0),BCTrenCoso!K155*BCTrenCoso!L155,0)</f>
        <v>0</v>
      </c>
      <c r="GF155" s="41">
        <f>IF(AND(BCTrenCoso!K155&gt;0,BCTrenCoso!L155&gt;0),BCTrenCoso!L155,0)</f>
        <v>0</v>
      </c>
      <c r="GG155" s="41">
        <f>IF(AND(BCTrenCoso!M155&gt;0,BCTrenCoso!N155&gt;0),BCTrenCoso!M155*BCTrenCoso!N155,0)</f>
        <v>0</v>
      </c>
      <c r="GH155" s="41">
        <f>IF(AND(BCTrenCoso!M155&gt;0,BCTrenCoso!N155&gt;0),BCTrenCoso!N155,0)</f>
        <v>0</v>
      </c>
      <c r="GI155" s="41">
        <f>IF(AND(BCTrenCoso!O155&gt;0,BCTrenCoso!P155&gt;0),BCTrenCoso!O155*BCTrenCoso!P155,0)</f>
        <v>0</v>
      </c>
      <c r="GJ155" s="41">
        <f>IF(AND(BCTrenCoso!O155&gt;0,BCTrenCoso!P155&gt;0),BCTrenCoso!P155,0)</f>
        <v>0</v>
      </c>
      <c r="GK155" s="41">
        <f>IF(AND(BCTrenCoso!Q155&gt;0,BCTrenCoso!R155&gt;0),BCTrenCoso!Q155*BCTrenCoso!R155,0)</f>
        <v>0</v>
      </c>
      <c r="GL155" s="41">
        <f>IF(AND(BCTrenCoso!Q155&gt;0,BCTrenCoso!R155&gt;0),BCTrenCoso!R155,0)</f>
        <v>0</v>
      </c>
      <c r="GM155" s="41">
        <f>IF(AND(BCTrenCoso!S155&gt;0,BCTrenCoso!T155&gt;0),BCTrenCoso!S155*BCTrenCoso!T155,0)</f>
        <v>0</v>
      </c>
      <c r="GN155" s="41">
        <f>IF(AND(BCTrenCoso!S155&gt;0,BCTrenCoso!T155&gt;0),BCTrenCoso!T155,0)</f>
        <v>0</v>
      </c>
      <c r="GO155" s="41">
        <f>IF(AND(BCTrenCoso!U155&gt;0,BCTrenCoso!V155&gt;0),BCTrenCoso!U155/BCTrenCoso!V155*100,0)</f>
        <v>0</v>
      </c>
      <c r="GP155" s="41">
        <f>IF(AND(BCTrenCoso!X155&gt;0,BCTrenCoso!Y155&gt;0),BCTrenCoso!X155/BCTrenCoso!Y155*100,0)</f>
        <v>0</v>
      </c>
      <c r="GQ155" s="41">
        <f>IF(AND(BCTrenCoso!Z155&gt;0,BCTrenCoso!AA155&gt;0),BCTrenCoso!Z155/BCTrenCoso!AA155*100,0)</f>
        <v>0</v>
      </c>
      <c r="GR155" s="41">
        <f>IF(AND(BCTrenCoso!AB155&gt;0,BCTrenCoso!AC155&gt;0),BCTrenCoso!AB155/BCTrenCoso!AC155*100,0)</f>
        <v>0</v>
      </c>
      <c r="GS155" s="41">
        <f>IF(AND(BCTrenCoso!AD155&gt;0,BCTrenCoso!AE155&gt;0),BCTrenCoso!AD155/BCTrenCoso!AE155*100,0)</f>
        <v>0</v>
      </c>
      <c r="GT155" s="41">
        <f>IF(AND(BCTrenCoso!AF155&gt;0,BCTrenCoso!AG155&gt;0),BCTrenCoso!AF155/BCTrenCoso!AG155*100,0)</f>
        <v>0</v>
      </c>
      <c r="GU155" s="41">
        <f>IF(AND(BCTrenCoso!AZ155&gt;0,BCTrenCoso!BA155&gt;0),BCTrenCoso!AZ155/BCTrenCoso!BA155*100,0)</f>
        <v>0</v>
      </c>
      <c r="GV155" s="41">
        <f>IF(AND(BCTrenCoso!BB155&gt;0,BCTrenCoso!BC155&gt;0),BCTrenCoso!BB155/BCTrenCoso!BC155*100,0)</f>
        <v>0</v>
      </c>
      <c r="GW155" s="41">
        <f>IF(AND(BCTrenCoso!BD155&gt;0,BCTrenCoso!BE155&gt;0),BCTrenCoso!BD155/BCTrenCoso!BE155*100,0)</f>
        <v>0</v>
      </c>
      <c r="GX155" s="41">
        <f>IF(AND(BCTrenCoso!BF155&gt;0,BCTrenCoso!BG155&gt;0),BCTrenCoso!BF155/BCTrenCoso!BG155*100,0)</f>
        <v>0</v>
      </c>
      <c r="GY155" s="41">
        <f>IF(AND(BCTrenCoso!BH155&gt;0,BCTrenCoso!BI155&gt;0),BCTrenCoso!BH155/BCTrenCoso!BI155*100,0)</f>
        <v>0</v>
      </c>
      <c r="GZ155" s="41">
        <f>IF(AND(BCTrenCoso!BJ155&gt;0,BCTrenCoso!BK155&gt;0),BCTrenCoso!BJ155/BCTrenCoso!BK155*100,0)</f>
        <v>0</v>
      </c>
      <c r="HA155" s="41">
        <f>IF(AND(BCTrenCoso!BL155&gt;0,BCTrenCoso!BM155&gt;0),BCTrenCoso!BL155/BCTrenCoso!BM155*100,0)</f>
        <v>0</v>
      </c>
      <c r="HB155" s="41">
        <f>IF(AND(BCTrenCoso!BN155&gt;0,BCTrenCoso!BO155&gt;0),BCTrenCoso!BN155/BCTrenCoso!BO155*100,0)</f>
        <v>0</v>
      </c>
      <c r="HC155" s="41">
        <f>IF(AND(BCTrenCoso!BP155&gt;0,BCTrenCoso!BQ155&gt;0),BCTrenCoso!BP155/BCTrenCoso!BQ155*100,0)</f>
        <v>0</v>
      </c>
      <c r="HD155" s="41">
        <f>IF(AND(BCTrenCoso!BR155&gt;0,BCTrenCoso!BS155&gt;0),BCTrenCoso!BR155/BCTrenCoso!BS155*100,0)</f>
        <v>0</v>
      </c>
      <c r="HE155" s="41">
        <f>IF(AND(BCTrenCoso!BT155&gt;0,BCTrenCoso!BU155&gt;0),BCTrenCoso!BT155/BCTrenCoso!BU155*100,0)</f>
        <v>0</v>
      </c>
      <c r="HF155" s="41">
        <f>IF(AND(BCTrenCoso!BV155&gt;0,BCTrenCoso!BW155&gt;0),BCTrenCoso!BV155/BCTrenCoso!BW155*100,0)</f>
        <v>0</v>
      </c>
      <c r="HG155" s="41">
        <f>IF(AND(BCTrenCoso!CA155&gt;0,BCTrenCoso!CB155&gt;0),BCTrenCoso!CA155/BCTrenCoso!CB155*100,0)</f>
        <v>0</v>
      </c>
      <c r="HH155" s="41">
        <f>IF(AND(BCTrenCoso!CD155&gt;0,BCTrenCoso!CE155&gt;0),BCTrenCoso!CD155/BCTrenCoso!CE155*100,0)</f>
        <v>0</v>
      </c>
      <c r="HI155" s="41">
        <f>IF(AND(BCTrenCoso!CF155&gt;0,BCTrenCoso!CG155&gt;0),BCTrenCoso!CF155/BCTrenCoso!CG155*100,0)</f>
        <v>0</v>
      </c>
      <c r="HJ155" s="41">
        <f>IF(AND(BCTrenCoso!CH155&gt;0,BCTrenCoso!CI155&gt;0),BCTrenCoso!CH155/BCTrenCoso!CI155*100,0)</f>
        <v>0</v>
      </c>
      <c r="HK155" s="41">
        <f>IF(AND(BCTrenCoso!CU155&gt;0,BCTrenCoso!CV155&gt;0),BCTrenCoso!CU155/BCTrenCoso!CV155*100,0)</f>
        <v>0</v>
      </c>
      <c r="HL155" s="41">
        <f>IF(AND(BCTrenCoso!CW155&gt;0,BCTrenCoso!CX155&gt;0),BCTrenCoso!CW155/BCTrenCoso!CX155*100,0)</f>
        <v>0</v>
      </c>
      <c r="HM155" s="41">
        <f>IF(AND(BCTrenCoso!CZ155&gt;0,BCTrenCoso!DA155&gt;0),BCTrenCoso!CZ155/BCTrenCoso!DA155*100,0)</f>
        <v>0</v>
      </c>
      <c r="HN155" s="41">
        <f>IF(AND(BCTrenCoso!DB155&gt;0,BCTrenCoso!DC155&gt;0),BCTrenCoso!DB155/BCTrenCoso!DC155*100,0)</f>
        <v>0</v>
      </c>
      <c r="HO155" s="41">
        <f>IF(AND(BCTrenCoso!DF155&gt;0,BCTrenCoso!DG155&gt;0),BCTrenCoso!DF155/BCTrenCoso!DG155*100,0)</f>
        <v>0</v>
      </c>
      <c r="HP155" s="41">
        <f>IF(AND(BCTrenCoso!DH155&gt;0,BCTrenCoso!DI155&gt;0),BCTrenCoso!DH155/BCTrenCoso!DI155*100,0)</f>
        <v>0</v>
      </c>
      <c r="HQ155" s="41">
        <f>IF(AND(BCTrenCoso!DJ155&gt;0,BCTrenCoso!DK155&gt;0),BCTrenCoso!DJ155/BCTrenCoso!DK155*100,0)</f>
        <v>0</v>
      </c>
      <c r="HR155" s="41">
        <f>IF(AND(BCTrenCoso!DN155&gt;0,BCTrenCoso!DO155&gt;0),BCTrenCoso!DN155/BCTrenCoso!DO155*100,0)</f>
        <v>0</v>
      </c>
      <c r="HS155" s="41">
        <f>IF(AND(BCTrenCoso!FH155&gt;0,BCTrenCoso!FI155&gt;0),BCTrenCoso!FH155/BCTrenCoso!FI155*100,0)</f>
        <v>0</v>
      </c>
      <c r="HT155" s="41">
        <f>IF(AND(BCTrenCoso!FJ155&gt;0,BCTrenCoso!FK155&gt;0),BCTrenCoso!FJ155/BCTrenCoso!FK155*100,0)</f>
        <v>0</v>
      </c>
      <c r="HU155" s="41">
        <f t="shared" si="13"/>
        <v>0</v>
      </c>
      <c r="HV155" s="41">
        <f t="shared" si="14"/>
        <v>0</v>
      </c>
      <c r="HW155" s="41">
        <f t="shared" si="15"/>
        <v>0</v>
      </c>
      <c r="HX155" s="41">
        <f t="shared" si="16"/>
        <v>0</v>
      </c>
    </row>
    <row r="156" spans="1:232" ht="24.75" hidden="1" customHeight="1" x14ac:dyDescent="0.2">
      <c r="C156" s="65">
        <f>SUM(C6:C155)</f>
        <v>0</v>
      </c>
      <c r="D156" s="65">
        <f>SUM(D6:D155)</f>
        <v>0</v>
      </c>
      <c r="E156" s="65">
        <f>SUMIFS(E6:E155,F6:F155,"&gt;0")</f>
        <v>0</v>
      </c>
      <c r="F156" s="42"/>
      <c r="G156" s="65">
        <f>SUMIFS(G6:G155,H6:H155,"&gt;0")</f>
        <v>0</v>
      </c>
      <c r="I156" s="65">
        <f t="shared" ref="I156:T156" si="18">SUM(I6:I155)</f>
        <v>0</v>
      </c>
      <c r="J156" s="65">
        <f t="shared" si="18"/>
        <v>0</v>
      </c>
      <c r="K156" s="65">
        <f t="shared" si="18"/>
        <v>0</v>
      </c>
      <c r="L156" s="65">
        <f t="shared" si="18"/>
        <v>0</v>
      </c>
      <c r="M156" s="65">
        <f t="shared" si="18"/>
        <v>0</v>
      </c>
      <c r="N156" s="65">
        <f t="shared" si="18"/>
        <v>0</v>
      </c>
      <c r="O156" s="65">
        <f t="shared" si="18"/>
        <v>0</v>
      </c>
      <c r="P156" s="65">
        <f t="shared" si="18"/>
        <v>0</v>
      </c>
      <c r="Q156" s="65">
        <f t="shared" si="18"/>
        <v>0</v>
      </c>
      <c r="R156" s="65">
        <f t="shared" si="18"/>
        <v>0</v>
      </c>
      <c r="S156" s="65">
        <f t="shared" si="18"/>
        <v>0</v>
      </c>
      <c r="T156" s="65">
        <f t="shared" si="18"/>
        <v>0</v>
      </c>
      <c r="U156" s="65">
        <f>SUMIFS(U6:U155,V6:V155,"&gt;0")</f>
        <v>0</v>
      </c>
      <c r="W156" s="65">
        <f t="shared" ref="W156" si="19">SUM(W6:W155)</f>
        <v>0</v>
      </c>
      <c r="X156" s="65">
        <f>SUMIFS(X6:X155,Y6:Y155,"&gt;0")</f>
        <v>0</v>
      </c>
      <c r="Z156" s="65">
        <f>SUMIFS(Z6:Z155,AA6:AA155,"&gt;0")</f>
        <v>0</v>
      </c>
      <c r="AB156" s="65">
        <f>SUMIFS(AB6:AB155,AC6:AC155,"&gt;0")</f>
        <v>0</v>
      </c>
      <c r="AD156" s="65">
        <f>SUMIFS(AD6:AD155,AE6:AE155,"&gt;0")</f>
        <v>0</v>
      </c>
      <c r="AF156" s="65">
        <f>SUMIFS(AF6:AF155,AG6:AG155,"&gt;0")</f>
        <v>0</v>
      </c>
      <c r="AH156" s="65">
        <f t="shared" ref="AH156" si="20">SUM(AH6:AH155)</f>
        <v>0</v>
      </c>
      <c r="AI156" s="65">
        <f t="shared" ref="AI156" si="21">SUM(AI6:AI155)</f>
        <v>0</v>
      </c>
      <c r="AJ156" s="65">
        <f t="shared" ref="AJ156" si="22">SUM(AJ6:AJ155)</f>
        <v>0</v>
      </c>
      <c r="AK156" s="65">
        <f t="shared" ref="AK156" si="23">SUM(AK6:AK155)</f>
        <v>0</v>
      </c>
      <c r="AL156" s="65">
        <f t="shared" ref="AL156" si="24">SUM(AL6:AL155)</f>
        <v>0</v>
      </c>
      <c r="AM156" s="65">
        <f t="shared" ref="AM156" si="25">SUM(AM6:AM155)</f>
        <v>0</v>
      </c>
      <c r="AN156" s="65">
        <f t="shared" ref="AN156" si="26">SUM(AN6:AN155)</f>
        <v>0</v>
      </c>
      <c r="AO156" s="65">
        <f t="shared" ref="AO156" si="27">SUM(AO6:AO155)</f>
        <v>0</v>
      </c>
      <c r="AP156" s="65">
        <f t="shared" ref="AP156" si="28">SUM(AP6:AP155)</f>
        <v>0</v>
      </c>
      <c r="AQ156" s="65">
        <f t="shared" ref="AQ156" si="29">SUM(AQ6:AQ155)</f>
        <v>0</v>
      </c>
      <c r="AR156" s="65">
        <f t="shared" ref="AR156" si="30">SUM(AR6:AR155)</f>
        <v>0</v>
      </c>
      <c r="AS156" s="65">
        <f t="shared" ref="AS156" si="31">SUM(AS6:AS155)</f>
        <v>0</v>
      </c>
      <c r="AT156" s="65">
        <f t="shared" ref="AT156" si="32">SUM(AT6:AT155)</f>
        <v>0</v>
      </c>
      <c r="AU156" s="65">
        <f t="shared" ref="AU156" si="33">SUM(AU6:AU155)</f>
        <v>0</v>
      </c>
      <c r="AV156" s="65">
        <f t="shared" ref="AV156" si="34">SUM(AV6:AV155)</f>
        <v>0</v>
      </c>
      <c r="AW156" s="65">
        <f t="shared" ref="AW156" si="35">SUM(AW6:AW155)</f>
        <v>0</v>
      </c>
      <c r="AX156" s="65">
        <f t="shared" ref="AX156" si="36">SUM(AX6:AX155)</f>
        <v>0</v>
      </c>
      <c r="AY156" s="65">
        <f t="shared" ref="AY156" si="37">SUM(AY6:AY155)</f>
        <v>0</v>
      </c>
      <c r="AZ156" s="65">
        <f>SUMIFS(AZ6:AZ155,BA6:BA155,"&gt;0")</f>
        <v>0</v>
      </c>
      <c r="BB156" s="65">
        <f>SUMIFS(BB6:BB155,BC6:BC155,"&gt;0")</f>
        <v>0</v>
      </c>
      <c r="BD156" s="65">
        <f>SUMIFS(BD6:BD155,BE6:BE155,"&gt;0")</f>
        <v>0</v>
      </c>
      <c r="BF156" s="65">
        <f>SUMIFS(BF6:BF155,BG6:BG155,"&gt;0")</f>
        <v>0</v>
      </c>
      <c r="BH156" s="65">
        <f>SUMIFS(BH6:BH155,BI6:BI155,"&gt;0")</f>
        <v>0</v>
      </c>
      <c r="BJ156" s="65">
        <f>SUMIFS(BJ6:BJ155,BK6:BK155,"&gt;0")</f>
        <v>0</v>
      </c>
      <c r="BL156" s="65">
        <f>SUMIFS(BL6:BL155,BM6:BM155,"&gt;0")</f>
        <v>0</v>
      </c>
      <c r="BN156" s="65">
        <f>SUMIFS(BN6:BN155,BO6:BO155,"&gt;0")</f>
        <v>0</v>
      </c>
      <c r="BP156" s="65">
        <f>SUMIFS(BP6:BP155,BQ6:BQ155,"&gt;0")</f>
        <v>0</v>
      </c>
      <c r="BR156" s="65">
        <f>SUMIFS(BR6:BR155,BS6:BS155,"&gt;0")</f>
        <v>0</v>
      </c>
      <c r="BT156" s="65">
        <f>SUMIFS(BT6:BT155,BU6:BU155,"&gt;0")</f>
        <v>0</v>
      </c>
      <c r="BV156" s="65">
        <f>SUMIFS(BV6:BV155,BW6:BW155,"&gt;0")</f>
        <v>0</v>
      </c>
      <c r="BX156" s="65">
        <f t="shared" ref="BX156" si="38">SUM(BX6:BX155)</f>
        <v>0</v>
      </c>
      <c r="BY156" s="65">
        <f t="shared" ref="BY156" si="39">SUM(BY6:BY155)</f>
        <v>0</v>
      </c>
      <c r="BZ156" s="65">
        <f t="shared" ref="BZ156" si="40">SUM(BZ6:BZ155)</f>
        <v>0</v>
      </c>
      <c r="CA156" s="65">
        <f>SUMIFS(CA6:CA155,CB6:CB155,"&gt;0")</f>
        <v>0</v>
      </c>
      <c r="CC156" s="65">
        <f t="shared" ref="CC156" si="41">SUM(CC6:CC155)</f>
        <v>0</v>
      </c>
      <c r="CD156" s="65">
        <f>SUMIFS(CD6:CD155,CE6:CE155,"&gt;0")</f>
        <v>0</v>
      </c>
      <c r="CF156" s="65">
        <f>SUMIFS(CF6:CF155,CG6:CG155,"&gt;0")</f>
        <v>0</v>
      </c>
      <c r="CH156" s="65">
        <f>SUMIFS(CH6:CH155,CI6:CI155,"&gt;0")</f>
        <v>0</v>
      </c>
      <c r="CJ156" s="65">
        <f t="shared" ref="CJ156" si="42">SUM(CJ6:CJ155)</f>
        <v>0</v>
      </c>
      <c r="CK156" s="65">
        <f t="shared" ref="CK156" si="43">SUM(CK6:CK155)</f>
        <v>0</v>
      </c>
      <c r="CL156" s="65">
        <f t="shared" ref="CL156" si="44">SUM(CL6:CL155)</f>
        <v>0</v>
      </c>
      <c r="CM156" s="65">
        <f t="shared" ref="CM156" si="45">SUM(CM6:CM155)</f>
        <v>0</v>
      </c>
      <c r="CN156" s="65">
        <f t="shared" ref="CN156" si="46">SUM(CN6:CN155)</f>
        <v>0</v>
      </c>
      <c r="CO156" s="65">
        <f t="shared" ref="CO156" si="47">SUM(CO6:CO155)</f>
        <v>0</v>
      </c>
      <c r="CP156" s="65">
        <f t="shared" ref="CP156" si="48">SUM(CP6:CP155)</f>
        <v>0</v>
      </c>
      <c r="CQ156" s="65">
        <f t="shared" ref="CQ156" si="49">SUM(CQ6:CQ155)</f>
        <v>0</v>
      </c>
      <c r="CR156" s="65">
        <f t="shared" ref="CR156" si="50">SUM(CR6:CR155)</f>
        <v>0</v>
      </c>
      <c r="CS156" s="65">
        <f t="shared" ref="CS156" si="51">SUM(CS6:CS155)</f>
        <v>0</v>
      </c>
      <c r="CT156" s="65">
        <f t="shared" ref="CT156" si="52">SUM(CT6:CT155)</f>
        <v>0</v>
      </c>
      <c r="CU156" s="65">
        <f>SUMIFS(CU6:CU155,CV6:CV155,"&gt;0")</f>
        <v>0</v>
      </c>
      <c r="CW156" s="65">
        <f>SUMIFS(CW6:CW155,CX6:CX155,"&gt;0")</f>
        <v>0</v>
      </c>
      <c r="CY156" s="65">
        <f t="shared" ref="CY156" si="53">SUM(CY6:CY155)</f>
        <v>0</v>
      </c>
      <c r="CZ156" s="65">
        <f>SUMIFS(CZ6:CZ155,DA6:DA155,"&gt;0")</f>
        <v>0</v>
      </c>
      <c r="DB156" s="65">
        <f>SUMIFS(DB6:DB155,DC6:DC155,"&gt;0")</f>
        <v>0</v>
      </c>
      <c r="DD156" s="65">
        <f t="shared" ref="DD156" si="54">SUM(DD6:DD155)</f>
        <v>0</v>
      </c>
      <c r="DE156" s="65">
        <f t="shared" ref="DE156" si="55">SUM(DE6:DE155)</f>
        <v>0</v>
      </c>
      <c r="DF156" s="65">
        <f>SUMIFS(DF6:DF155,DG6:DG155,"&gt;0")</f>
        <v>0</v>
      </c>
      <c r="DH156" s="65">
        <f>SUMIFS(DH6:DH155,DI6:DI155,"&gt;0")</f>
        <v>0</v>
      </c>
      <c r="DJ156" s="65">
        <f>SUMIFS(DJ6:DJ155,DK6:DK155,"&gt;0")</f>
        <v>0</v>
      </c>
      <c r="DL156" s="65">
        <f t="shared" ref="DL156" si="56">SUM(DL6:DL155)</f>
        <v>0</v>
      </c>
      <c r="DM156" s="65">
        <f t="shared" ref="DM156" si="57">SUM(DM6:DM155)</f>
        <v>0</v>
      </c>
      <c r="DN156" s="65">
        <f>SUMIFS(DN6:DN155,DO6:DO155,"&gt;0")</f>
        <v>0</v>
      </c>
      <c r="DP156" s="65">
        <f t="shared" ref="DP156" si="58">SUM(DP6:DP155)</f>
        <v>0</v>
      </c>
      <c r="DQ156" s="65">
        <f t="shared" ref="DQ156" si="59">SUM(DQ6:DQ155)</f>
        <v>0</v>
      </c>
      <c r="DR156" s="65">
        <f t="shared" ref="DR156" si="60">SUM(DR6:DR155)</f>
        <v>0</v>
      </c>
      <c r="DS156" s="65">
        <f t="shared" ref="DS156" si="61">SUM(DS6:DS155)</f>
        <v>0</v>
      </c>
      <c r="DT156" s="65">
        <f t="shared" ref="DT156" si="62">SUM(DT6:DT155)</f>
        <v>0</v>
      </c>
      <c r="DU156" s="65">
        <f t="shared" ref="DU156" si="63">SUM(DU6:DU155)</f>
        <v>0</v>
      </c>
      <c r="DV156" s="65">
        <f t="shared" ref="DV156" si="64">SUM(DV6:DV155)</f>
        <v>0</v>
      </c>
      <c r="DW156" s="65">
        <f t="shared" ref="DW156" si="65">SUM(DW6:DW155)</f>
        <v>0</v>
      </c>
      <c r="DX156" s="65">
        <f t="shared" ref="DX156" si="66">SUM(DX6:DX155)</f>
        <v>0</v>
      </c>
      <c r="DY156" s="65">
        <f t="shared" ref="DY156" si="67">SUM(DY6:DY155)</f>
        <v>0</v>
      </c>
      <c r="DZ156" s="65">
        <f t="shared" ref="DZ156" si="68">SUM(DZ6:DZ155)</f>
        <v>0</v>
      </c>
      <c r="EA156" s="65">
        <f t="shared" ref="EA156" si="69">SUM(EA6:EA155)</f>
        <v>0</v>
      </c>
      <c r="EB156" s="65">
        <f t="shared" ref="EB156" si="70">SUM(EB6:EB155)</f>
        <v>0</v>
      </c>
      <c r="EC156" s="65">
        <f t="shared" ref="EC156" si="71">SUM(EC6:EC155)</f>
        <v>0</v>
      </c>
      <c r="ED156" s="65">
        <f t="shared" ref="ED156" si="72">SUM(ED6:ED155)</f>
        <v>0</v>
      </c>
      <c r="EE156" s="65">
        <f t="shared" ref="EE156" si="73">SUM(EE6:EE155)</f>
        <v>0</v>
      </c>
      <c r="EF156" s="65">
        <f t="shared" ref="EF156" si="74">SUM(EF6:EF155)</f>
        <v>0</v>
      </c>
      <c r="EG156" s="65">
        <f t="shared" ref="EG156" si="75">SUM(EG6:EG155)</f>
        <v>0</v>
      </c>
      <c r="EH156" s="65">
        <f t="shared" ref="EH156" si="76">SUM(EH6:EH155)</f>
        <v>0</v>
      </c>
      <c r="EI156" s="65">
        <f t="shared" ref="EI156" si="77">SUM(EI6:EI155)</f>
        <v>0</v>
      </c>
      <c r="EJ156" s="65">
        <f t="shared" ref="EJ156" si="78">SUM(EJ6:EJ155)</f>
        <v>0</v>
      </c>
      <c r="EK156" s="65">
        <f t="shared" ref="EK156" si="79">SUM(EK6:EK155)</f>
        <v>0</v>
      </c>
      <c r="EL156" s="65">
        <f t="shared" ref="EL156" si="80">SUM(EL6:EL155)</f>
        <v>0</v>
      </c>
      <c r="EM156" s="65">
        <f t="shared" ref="EM156" si="81">SUM(EM6:EM155)</f>
        <v>0</v>
      </c>
      <c r="EN156" s="65">
        <f t="shared" ref="EN156" si="82">SUM(EN6:EN155)</f>
        <v>0</v>
      </c>
      <c r="EO156" s="65">
        <f t="shared" ref="EO156" si="83">SUM(EO6:EO155)</f>
        <v>0</v>
      </c>
      <c r="EP156" s="65">
        <f t="shared" ref="EP156" si="84">SUM(EP6:EP155)</f>
        <v>0</v>
      </c>
      <c r="EQ156" s="65">
        <f t="shared" ref="EQ156" si="85">SUM(EQ6:EQ155)</f>
        <v>0</v>
      </c>
      <c r="ER156" s="65">
        <f t="shared" ref="ER156" si="86">SUM(ER6:ER155)</f>
        <v>0</v>
      </c>
      <c r="ES156" s="65">
        <f t="shared" ref="ES156" si="87">SUM(ES6:ES155)</f>
        <v>0</v>
      </c>
      <c r="ET156" s="65">
        <f t="shared" ref="ET156" si="88">SUM(ET6:ET155)</f>
        <v>0</v>
      </c>
      <c r="EU156" s="65">
        <f t="shared" ref="EU156" si="89">SUM(EU6:EU155)</f>
        <v>0</v>
      </c>
      <c r="EV156" s="65">
        <f t="shared" ref="EV156" si="90">SUM(EV6:EV155)</f>
        <v>0</v>
      </c>
      <c r="EW156" s="65">
        <f t="shared" ref="EW156" si="91">SUM(EW6:EW155)</f>
        <v>0</v>
      </c>
      <c r="EX156" s="65">
        <f t="shared" ref="EX156" si="92">SUM(EX6:EX155)</f>
        <v>0</v>
      </c>
      <c r="EY156" s="65">
        <f t="shared" ref="EY156" si="93">SUM(EY6:EY155)</f>
        <v>0</v>
      </c>
      <c r="EZ156" s="65">
        <f t="shared" ref="EZ156" si="94">SUM(EZ6:EZ155)</f>
        <v>0</v>
      </c>
      <c r="FA156" s="65">
        <f t="shared" ref="FA156" si="95">SUM(FA6:FA155)</f>
        <v>0</v>
      </c>
      <c r="FB156" s="65">
        <f t="shared" ref="FB156" si="96">SUM(FB6:FB155)</f>
        <v>0</v>
      </c>
      <c r="FC156" s="65">
        <f t="shared" ref="FC156" si="97">SUM(FC6:FC155)</f>
        <v>0</v>
      </c>
      <c r="FD156" s="65">
        <f t="shared" ref="FD156" si="98">SUM(FD6:FD155)</f>
        <v>0</v>
      </c>
      <c r="FE156" s="65">
        <f t="shared" ref="FE156" si="99">SUM(FE6:FE155)</f>
        <v>0</v>
      </c>
      <c r="FF156" s="65">
        <f t="shared" ref="FF156" si="100">SUM(FF6:FF155)</f>
        <v>0</v>
      </c>
      <c r="FG156" s="65">
        <f t="shared" ref="FG156" si="101">SUM(FG6:FG155)</f>
        <v>0</v>
      </c>
      <c r="FH156" s="65">
        <f>SUMIFS(FH6:FH155,FI6:FI155,"&gt;0")</f>
        <v>0</v>
      </c>
      <c r="FJ156" s="65">
        <f>SUMIFS(FJ6:FJ155,FK6:FK155,"&gt;0")</f>
        <v>0</v>
      </c>
      <c r="GA156" s="65">
        <f>SUM(GA6:GA155)</f>
        <v>0</v>
      </c>
      <c r="GB156" s="65">
        <f>SUM(GB6:GB155)</f>
        <v>0</v>
      </c>
      <c r="GC156" s="65">
        <f t="shared" ref="GC156" si="102">SUM(GC6:GC155)</f>
        <v>0</v>
      </c>
      <c r="GD156" s="65">
        <f t="shared" ref="GD156" si="103">SUM(GD6:GD155)</f>
        <v>0</v>
      </c>
      <c r="GE156" s="65">
        <f t="shared" ref="GE156" si="104">SUM(GE6:GE155)</f>
        <v>0</v>
      </c>
      <c r="GF156" s="65">
        <f t="shared" ref="GF156" si="105">SUM(GF6:GF155)</f>
        <v>0</v>
      </c>
      <c r="GG156" s="65">
        <f t="shared" ref="GG156" si="106">SUM(GG6:GG155)</f>
        <v>0</v>
      </c>
      <c r="GH156" s="65">
        <f t="shared" ref="GH156" si="107">SUM(GH6:GH155)</f>
        <v>0</v>
      </c>
      <c r="GI156" s="65">
        <f t="shared" ref="GI156" si="108">SUM(GI6:GI155)</f>
        <v>0</v>
      </c>
      <c r="GJ156" s="65">
        <f t="shared" ref="GJ156" si="109">SUM(GJ6:GJ155)</f>
        <v>0</v>
      </c>
      <c r="GK156" s="65">
        <f t="shared" ref="GK156" si="110">SUM(GK6:GK155)</f>
        <v>0</v>
      </c>
      <c r="GL156" s="65">
        <f t="shared" ref="GL156" si="111">SUM(GL6:GL155)</f>
        <v>0</v>
      </c>
      <c r="GM156" s="65">
        <f t="shared" ref="GM156" si="112">SUM(GM6:GM155)</f>
        <v>0</v>
      </c>
      <c r="GN156" s="65">
        <f t="shared" ref="GN156" si="113">SUM(GN6:GN155)</f>
        <v>0</v>
      </c>
      <c r="GO156" s="65">
        <f t="shared" ref="GO156" si="114">SUM(GO6:GO155)</f>
        <v>0</v>
      </c>
      <c r="GP156" s="65">
        <f t="shared" ref="GP156" si="115">SUM(GP6:GP155)</f>
        <v>0</v>
      </c>
      <c r="GQ156" s="65">
        <f t="shared" ref="GQ156" si="116">SUM(GQ6:GQ155)</f>
        <v>0</v>
      </c>
      <c r="GR156" s="65">
        <f t="shared" ref="GR156" si="117">SUM(GR6:GR155)</f>
        <v>0</v>
      </c>
      <c r="GS156" s="65">
        <f t="shared" ref="GS156" si="118">SUM(GS6:GS155)</f>
        <v>0</v>
      </c>
      <c r="GT156" s="65">
        <f t="shared" ref="GT156" si="119">SUM(GT6:GT155)</f>
        <v>0</v>
      </c>
      <c r="GU156" s="65">
        <f t="shared" ref="GU156" si="120">SUM(GU6:GU155)</f>
        <v>0</v>
      </c>
      <c r="GV156" s="65">
        <f t="shared" ref="GV156" si="121">SUM(GV6:GV155)</f>
        <v>0</v>
      </c>
      <c r="GW156" s="65">
        <f t="shared" ref="GW156" si="122">SUM(GW6:GW155)</f>
        <v>0</v>
      </c>
      <c r="GX156" s="65">
        <f t="shared" ref="GX156" si="123">SUM(GX6:GX155)</f>
        <v>0</v>
      </c>
      <c r="GY156" s="65">
        <f t="shared" ref="GY156" si="124">SUM(GY6:GY155)</f>
        <v>0</v>
      </c>
      <c r="GZ156" s="65">
        <f t="shared" ref="GZ156" si="125">SUM(GZ6:GZ155)</f>
        <v>0</v>
      </c>
      <c r="HA156" s="65">
        <f t="shared" ref="HA156" si="126">SUM(HA6:HA155)</f>
        <v>0</v>
      </c>
      <c r="HB156" s="65">
        <f t="shared" ref="HB156" si="127">SUM(HB6:HB155)</f>
        <v>0</v>
      </c>
      <c r="HC156" s="65">
        <f t="shared" ref="HC156" si="128">SUM(HC6:HC155)</f>
        <v>0</v>
      </c>
      <c r="HD156" s="65">
        <f t="shared" ref="HD156" si="129">SUM(HD6:HD155)</f>
        <v>0</v>
      </c>
      <c r="HE156" s="65">
        <f t="shared" ref="HE156" si="130">SUM(HE6:HE155)</f>
        <v>0</v>
      </c>
      <c r="HF156" s="65">
        <f t="shared" ref="HF156" si="131">SUM(HF6:HF155)</f>
        <v>0</v>
      </c>
      <c r="HG156" s="65">
        <f t="shared" ref="HG156" si="132">SUM(HG6:HG155)</f>
        <v>0</v>
      </c>
      <c r="HH156" s="65">
        <f t="shared" ref="HH156" si="133">SUM(HH6:HH155)</f>
        <v>0</v>
      </c>
      <c r="HI156" s="65">
        <f t="shared" ref="HI156" si="134">SUM(HI6:HI155)</f>
        <v>0</v>
      </c>
      <c r="HJ156" s="65">
        <f t="shared" ref="HJ156" si="135">SUM(HJ6:HJ155)</f>
        <v>0</v>
      </c>
      <c r="HK156" s="65">
        <f t="shared" ref="HK156" si="136">SUM(HK6:HK155)</f>
        <v>0</v>
      </c>
      <c r="HL156" s="65">
        <f t="shared" ref="HL156" si="137">SUM(HL6:HL155)</f>
        <v>0</v>
      </c>
      <c r="HM156" s="65">
        <f t="shared" ref="HM156" si="138">SUM(HM6:HM155)</f>
        <v>0</v>
      </c>
      <c r="HN156" s="65">
        <f t="shared" ref="HN156" si="139">SUM(HN6:HN155)</f>
        <v>0</v>
      </c>
      <c r="HO156" s="65">
        <f t="shared" ref="HO156" si="140">SUM(HO6:HO155)</f>
        <v>0</v>
      </c>
      <c r="HP156" s="65">
        <f t="shared" ref="HP156" si="141">SUM(HP6:HP155)</f>
        <v>0</v>
      </c>
      <c r="HQ156" s="65">
        <f t="shared" ref="HQ156" si="142">SUM(HQ6:HQ155)</f>
        <v>0</v>
      </c>
      <c r="HR156" s="65">
        <f t="shared" ref="HR156" si="143">SUM(HR6:HR155)</f>
        <v>0</v>
      </c>
      <c r="HS156" s="65">
        <f t="shared" ref="HS156" si="144">SUM(HS6:HS155)</f>
        <v>0</v>
      </c>
      <c r="HT156" s="65">
        <f t="shared" ref="HT156" si="145">SUM(HT6:HT155)</f>
        <v>0</v>
      </c>
      <c r="HU156" s="65">
        <f t="shared" ref="HU156" si="146">SUM(HU6:HU155)</f>
        <v>0</v>
      </c>
      <c r="HV156" s="65">
        <f t="shared" ref="HV156" si="147">SUM(HV6:HV155)</f>
        <v>0</v>
      </c>
      <c r="HW156" s="65">
        <f t="shared" ref="HW156" si="148">SUM(HW6:HW155)</f>
        <v>0</v>
      </c>
      <c r="HX156" s="65">
        <f t="shared" ref="HX156" si="149">SUM(HX6:HX155)</f>
        <v>0</v>
      </c>
    </row>
  </sheetData>
  <sheetProtection password="CA9C" sheet="1" objects="1" scenarios="1" selectLockedCells="1"/>
  <mergeCells count="1">
    <mergeCell ref="E1:F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18"/>
  <sheetViews>
    <sheetView tabSelected="1" topLeftCell="A214" workbookViewId="0">
      <selection activeCell="A3" sqref="A3:B3"/>
    </sheetView>
  </sheetViews>
  <sheetFormatPr defaultRowHeight="15.75" x14ac:dyDescent="0.25"/>
  <cols>
    <col min="1" max="1" width="4.625" style="5" customWidth="1"/>
    <col min="2" max="2" width="55" style="3" customWidth="1"/>
    <col min="3" max="3" width="9.625" style="2" customWidth="1"/>
    <col min="4" max="4" width="17.125" style="3" customWidth="1"/>
    <col min="6" max="6" width="13.625" customWidth="1"/>
    <col min="10" max="10" width="14.75" customWidth="1"/>
    <col min="12" max="12" width="15.875" customWidth="1"/>
    <col min="14" max="14" width="20.375" customWidth="1"/>
    <col min="16" max="16" width="17.625" customWidth="1"/>
    <col min="18" max="18" width="16.375" customWidth="1"/>
    <col min="20" max="20" width="19.375" customWidth="1"/>
    <col min="22" max="22" width="15.25" customWidth="1"/>
    <col min="24" max="24" width="16.125" customWidth="1"/>
  </cols>
  <sheetData>
    <row r="2" spans="1:4" x14ac:dyDescent="0.25">
      <c r="A2" s="68" t="s">
        <v>287</v>
      </c>
      <c r="B2" s="68"/>
    </row>
    <row r="3" spans="1:4" x14ac:dyDescent="0.25">
      <c r="A3" s="68" t="s">
        <v>288</v>
      </c>
      <c r="B3" s="68"/>
    </row>
    <row r="5" spans="1:4" s="4" customFormat="1" ht="16.5" x14ac:dyDescent="0.2">
      <c r="A5" s="69" t="s">
        <v>289</v>
      </c>
      <c r="B5" s="69"/>
      <c r="C5" s="69"/>
      <c r="D5" s="69"/>
    </row>
    <row r="6" spans="1:4" ht="14.25" x14ac:dyDescent="0.2">
      <c r="A6" s="70" t="s">
        <v>290</v>
      </c>
      <c r="B6" s="70"/>
      <c r="C6" s="70"/>
      <c r="D6" s="70"/>
    </row>
    <row r="7" spans="1:4" ht="15" x14ac:dyDescent="0.2">
      <c r="A7" s="70" t="s">
        <v>291</v>
      </c>
      <c r="B7" s="70"/>
      <c r="C7" s="70"/>
      <c r="D7" s="70"/>
    </row>
    <row r="8" spans="1:4" s="6" customFormat="1" x14ac:dyDescent="0.25">
      <c r="A8" s="5"/>
      <c r="B8" s="3"/>
      <c r="C8" s="2"/>
      <c r="D8" s="3"/>
    </row>
    <row r="9" spans="1:4" ht="14.25" x14ac:dyDescent="0.2">
      <c r="A9" s="7" t="s">
        <v>286</v>
      </c>
      <c r="B9" s="8" t="s">
        <v>292</v>
      </c>
      <c r="C9" s="9" t="s">
        <v>293</v>
      </c>
      <c r="D9" s="9" t="s">
        <v>294</v>
      </c>
    </row>
    <row r="10" spans="1:4" ht="15" x14ac:dyDescent="0.2">
      <c r="A10" s="10"/>
      <c r="B10" s="67" t="s">
        <v>295</v>
      </c>
      <c r="C10" s="67"/>
      <c r="D10" s="67"/>
    </row>
    <row r="11" spans="1:4" s="1" customFormat="1" x14ac:dyDescent="0.2">
      <c r="A11" s="10"/>
      <c r="B11" s="11" t="s">
        <v>296</v>
      </c>
      <c r="C11" s="12"/>
      <c r="D11" s="13"/>
    </row>
    <row r="12" spans="1:4" x14ac:dyDescent="0.25">
      <c r="A12" s="10">
        <v>1</v>
      </c>
      <c r="B12" s="13" t="s">
        <v>1</v>
      </c>
      <c r="C12" s="12" t="s">
        <v>2</v>
      </c>
      <c r="D12" s="14">
        <f>BCTrenCoso!C156</f>
        <v>0</v>
      </c>
    </row>
    <row r="13" spans="1:4" x14ac:dyDescent="0.25">
      <c r="A13" s="10"/>
      <c r="B13" s="13" t="s">
        <v>3</v>
      </c>
      <c r="C13" s="12" t="s">
        <v>4</v>
      </c>
      <c r="D13" s="14">
        <f>BCTrenCoso!D156</f>
        <v>0</v>
      </c>
    </row>
    <row r="14" spans="1:4" s="1" customFormat="1" x14ac:dyDescent="0.2">
      <c r="A14" s="10"/>
      <c r="B14" s="11" t="s">
        <v>297</v>
      </c>
      <c r="C14" s="12"/>
      <c r="D14" s="13"/>
    </row>
    <row r="15" spans="1:4" x14ac:dyDescent="0.25">
      <c r="A15" s="10">
        <v>2</v>
      </c>
      <c r="B15" s="13" t="s">
        <v>6</v>
      </c>
      <c r="C15" s="12" t="s">
        <v>2</v>
      </c>
      <c r="D15" s="14">
        <f>BCTrenCoso!E156</f>
        <v>0</v>
      </c>
    </row>
    <row r="16" spans="1:4" x14ac:dyDescent="0.25">
      <c r="A16" s="10"/>
      <c r="B16" s="13" t="s">
        <v>7</v>
      </c>
      <c r="C16" s="12" t="s">
        <v>8</v>
      </c>
      <c r="D16" s="15">
        <f>IF(CT2b&gt;0,D15/CT2b*100,0)</f>
        <v>0</v>
      </c>
    </row>
    <row r="17" spans="1:5" x14ac:dyDescent="0.25">
      <c r="A17" s="10">
        <v>3</v>
      </c>
      <c r="B17" s="13" t="s">
        <v>10</v>
      </c>
      <c r="C17" s="12" t="s">
        <v>2</v>
      </c>
      <c r="D17" s="14">
        <f>BCTrenCoso!G156</f>
        <v>0</v>
      </c>
    </row>
    <row r="18" spans="1:5" x14ac:dyDescent="0.25">
      <c r="A18" s="10"/>
      <c r="B18" s="13" t="s">
        <v>11</v>
      </c>
      <c r="C18" s="12" t="s">
        <v>8</v>
      </c>
      <c r="D18" s="15">
        <f>IF(CT3b&gt;0,D17/CT3b*100,0)</f>
        <v>0</v>
      </c>
    </row>
    <row r="19" spans="1:5" s="1" customFormat="1" ht="20.25" customHeight="1" x14ac:dyDescent="0.2">
      <c r="A19" s="10"/>
      <c r="B19" s="11" t="s">
        <v>298</v>
      </c>
      <c r="C19" s="12"/>
      <c r="D19" s="13"/>
    </row>
    <row r="20" spans="1:5" x14ac:dyDescent="0.25">
      <c r="A20" s="10">
        <v>4</v>
      </c>
      <c r="B20" s="13" t="s">
        <v>13</v>
      </c>
      <c r="C20" s="12" t="s">
        <v>14</v>
      </c>
      <c r="D20" s="14">
        <f>IF(CT4b&gt;0,CT4a/CT4b,0)</f>
        <v>0</v>
      </c>
    </row>
    <row r="21" spans="1:5" x14ac:dyDescent="0.25">
      <c r="A21" s="10"/>
      <c r="B21" s="13" t="s">
        <v>15</v>
      </c>
      <c r="C21" s="12" t="s">
        <v>2</v>
      </c>
      <c r="D21" s="14">
        <f>CT4b</f>
        <v>0</v>
      </c>
    </row>
    <row r="22" spans="1:5" ht="31.5" x14ac:dyDescent="0.25">
      <c r="A22" s="10">
        <v>5</v>
      </c>
      <c r="B22" s="13" t="s">
        <v>17</v>
      </c>
      <c r="C22" s="12" t="s">
        <v>14</v>
      </c>
      <c r="D22" s="14">
        <f>IF(CT5b&gt;0,CT5a/CT5b,0)</f>
        <v>0</v>
      </c>
    </row>
    <row r="23" spans="1:5" x14ac:dyDescent="0.25">
      <c r="A23" s="10"/>
      <c r="B23" s="13" t="s">
        <v>15</v>
      </c>
      <c r="C23" s="12" t="s">
        <v>2</v>
      </c>
      <c r="D23" s="14">
        <f>CT5b</f>
        <v>0</v>
      </c>
      <c r="E23" s="1"/>
    </row>
    <row r="24" spans="1:5" ht="31.5" x14ac:dyDescent="0.25">
      <c r="A24" s="10">
        <v>6</v>
      </c>
      <c r="B24" s="13" t="s">
        <v>19</v>
      </c>
      <c r="C24" s="12" t="s">
        <v>14</v>
      </c>
      <c r="D24" s="14">
        <f>IF(CT6b&gt;0,CT6a/CT6b,0)</f>
        <v>0</v>
      </c>
    </row>
    <row r="25" spans="1:5" x14ac:dyDescent="0.25">
      <c r="A25" s="10"/>
      <c r="B25" s="13" t="s">
        <v>15</v>
      </c>
      <c r="C25" s="12" t="s">
        <v>2</v>
      </c>
      <c r="D25" s="14">
        <f>CT6b</f>
        <v>0</v>
      </c>
    </row>
    <row r="26" spans="1:5" ht="31.5" x14ac:dyDescent="0.25">
      <c r="A26" s="10">
        <v>7</v>
      </c>
      <c r="B26" s="13" t="s">
        <v>21</v>
      </c>
      <c r="C26" s="12" t="s">
        <v>14</v>
      </c>
      <c r="D26" s="14">
        <f>IF(CT7b&gt;0,CT7a/CT7b,0)</f>
        <v>0</v>
      </c>
    </row>
    <row r="27" spans="1:5" x14ac:dyDescent="0.25">
      <c r="A27" s="10"/>
      <c r="B27" s="13" t="s">
        <v>15</v>
      </c>
      <c r="C27" s="12" t="s">
        <v>2</v>
      </c>
      <c r="D27" s="14">
        <f>CT7b</f>
        <v>0</v>
      </c>
    </row>
    <row r="28" spans="1:5" ht="31.5" x14ac:dyDescent="0.25">
      <c r="A28" s="10">
        <v>8</v>
      </c>
      <c r="B28" s="13" t="s">
        <v>23</v>
      </c>
      <c r="C28" s="12" t="s">
        <v>14</v>
      </c>
      <c r="D28" s="14">
        <f>IF(CT8b&gt;0,CT8a/CT8b,0)</f>
        <v>0</v>
      </c>
    </row>
    <row r="29" spans="1:5" x14ac:dyDescent="0.25">
      <c r="A29" s="10"/>
      <c r="B29" s="13" t="s">
        <v>15</v>
      </c>
      <c r="C29" s="12" t="s">
        <v>2</v>
      </c>
      <c r="D29" s="14">
        <f>CT8b</f>
        <v>0</v>
      </c>
    </row>
    <row r="30" spans="1:5" ht="31.5" x14ac:dyDescent="0.25">
      <c r="A30" s="10">
        <v>9</v>
      </c>
      <c r="B30" s="13" t="s">
        <v>25</v>
      </c>
      <c r="C30" s="12" t="s">
        <v>14</v>
      </c>
      <c r="D30" s="14">
        <f>IF(CT9b&gt;0,CT9a/CT9b,0)</f>
        <v>0</v>
      </c>
    </row>
    <row r="31" spans="1:5" x14ac:dyDescent="0.25">
      <c r="A31" s="10"/>
      <c r="B31" s="13" t="s">
        <v>15</v>
      </c>
      <c r="C31" s="12" t="s">
        <v>2</v>
      </c>
      <c r="D31" s="14">
        <f>CT9b</f>
        <v>0</v>
      </c>
    </row>
    <row r="32" spans="1:5" ht="30" x14ac:dyDescent="0.25">
      <c r="A32" s="10">
        <v>10</v>
      </c>
      <c r="B32" s="13" t="s">
        <v>26</v>
      </c>
      <c r="C32" s="12" t="s">
        <v>27</v>
      </c>
      <c r="D32" s="14">
        <f>BCTrenCoso!U156</f>
        <v>0</v>
      </c>
    </row>
    <row r="33" spans="1:4" x14ac:dyDescent="0.25">
      <c r="A33" s="10"/>
      <c r="B33" s="13" t="s">
        <v>28</v>
      </c>
      <c r="C33" s="12" t="s">
        <v>8</v>
      </c>
      <c r="D33" s="15">
        <f>IF(CT10b&gt;0,D32/CT10b*100,0)</f>
        <v>0</v>
      </c>
    </row>
    <row r="34" spans="1:4" x14ac:dyDescent="0.25">
      <c r="A34" s="10">
        <v>11</v>
      </c>
      <c r="B34" s="13" t="s">
        <v>29</v>
      </c>
      <c r="C34" s="12" t="s">
        <v>14</v>
      </c>
      <c r="D34" s="14">
        <f>BCTrenCoso!W156</f>
        <v>0</v>
      </c>
    </row>
    <row r="35" spans="1:4" s="1" customFormat="1" x14ac:dyDescent="0.2">
      <c r="A35" s="10"/>
      <c r="B35" s="11" t="s">
        <v>299</v>
      </c>
      <c r="C35" s="12"/>
      <c r="D35" s="13"/>
    </row>
    <row r="36" spans="1:4" x14ac:dyDescent="0.25">
      <c r="A36" s="10">
        <v>12</v>
      </c>
      <c r="B36" s="13" t="s">
        <v>30</v>
      </c>
      <c r="C36" s="12" t="s">
        <v>31</v>
      </c>
      <c r="D36" s="14">
        <f>BCTrenCoso!X156</f>
        <v>0</v>
      </c>
    </row>
    <row r="37" spans="1:4" x14ac:dyDescent="0.25">
      <c r="A37" s="10"/>
      <c r="B37" s="13" t="s">
        <v>7</v>
      </c>
      <c r="C37" s="12" t="s">
        <v>8</v>
      </c>
      <c r="D37" s="15">
        <f>IF(CT12b&gt;0,D36/CT12b*100,0)</f>
        <v>0</v>
      </c>
    </row>
    <row r="38" spans="1:4" x14ac:dyDescent="0.25">
      <c r="A38" s="10">
        <v>13</v>
      </c>
      <c r="B38" s="13" t="s">
        <v>32</v>
      </c>
      <c r="C38" s="12" t="s">
        <v>31</v>
      </c>
      <c r="D38" s="14">
        <f>BCTrenCoso!Z156</f>
        <v>0</v>
      </c>
    </row>
    <row r="39" spans="1:4" x14ac:dyDescent="0.25">
      <c r="A39" s="10"/>
      <c r="B39" s="13" t="s">
        <v>7</v>
      </c>
      <c r="C39" s="12" t="s">
        <v>8</v>
      </c>
      <c r="D39" s="15">
        <f>IF(CT13b&gt;0,D38/CT13b*100,0)</f>
        <v>0</v>
      </c>
    </row>
    <row r="40" spans="1:4" s="1" customFormat="1" ht="31.5" x14ac:dyDescent="0.2">
      <c r="A40" s="10"/>
      <c r="B40" s="11" t="s">
        <v>300</v>
      </c>
      <c r="C40" s="17"/>
      <c r="D40" s="13"/>
    </row>
    <row r="41" spans="1:4" x14ac:dyDescent="0.25">
      <c r="A41" s="10">
        <v>14</v>
      </c>
      <c r="B41" s="13" t="s">
        <v>33</v>
      </c>
      <c r="C41" s="12" t="s">
        <v>2</v>
      </c>
      <c r="D41" s="14">
        <f>BCTrenCoso!AB156</f>
        <v>0</v>
      </c>
    </row>
    <row r="42" spans="1:4" x14ac:dyDescent="0.25">
      <c r="A42" s="10"/>
      <c r="B42" s="13" t="s">
        <v>34</v>
      </c>
      <c r="C42" s="12" t="s">
        <v>8</v>
      </c>
      <c r="D42" s="15">
        <f>IF(CT14b&gt;0,D41/CT14b*100,0)</f>
        <v>0</v>
      </c>
    </row>
    <row r="43" spans="1:4" x14ac:dyDescent="0.25">
      <c r="A43" s="10">
        <v>15</v>
      </c>
      <c r="B43" s="13" t="s">
        <v>35</v>
      </c>
      <c r="C43" s="12" t="s">
        <v>2</v>
      </c>
      <c r="D43" s="14">
        <f>BCTrenCoso!AD156</f>
        <v>0</v>
      </c>
    </row>
    <row r="44" spans="1:4" x14ac:dyDescent="0.25">
      <c r="A44" s="10"/>
      <c r="B44" s="13" t="s">
        <v>34</v>
      </c>
      <c r="C44" s="12" t="s">
        <v>8</v>
      </c>
      <c r="D44" s="15">
        <f>IF(CT15b&gt;0,D43/CT15b*100,0)</f>
        <v>0</v>
      </c>
    </row>
    <row r="45" spans="1:4" ht="30" x14ac:dyDescent="0.25">
      <c r="A45" s="18">
        <v>16</v>
      </c>
      <c r="B45" s="19" t="s">
        <v>36</v>
      </c>
      <c r="C45" s="12" t="s">
        <v>27</v>
      </c>
      <c r="D45" s="23">
        <f>BCTrenCoso!AF156</f>
        <v>0</v>
      </c>
    </row>
    <row r="46" spans="1:4" x14ac:dyDescent="0.25">
      <c r="A46" s="18"/>
      <c r="B46" s="19" t="s">
        <v>37</v>
      </c>
      <c r="C46" s="12" t="s">
        <v>8</v>
      </c>
      <c r="D46" s="20">
        <f>IF(CT16b&gt;0,D45/CT16b*100,0)</f>
        <v>0</v>
      </c>
    </row>
    <row r="47" spans="1:4" x14ac:dyDescent="0.25">
      <c r="A47" s="18">
        <v>17</v>
      </c>
      <c r="B47" s="19" t="s">
        <v>38</v>
      </c>
      <c r="C47" s="12" t="s">
        <v>14</v>
      </c>
      <c r="D47" s="23">
        <f>BCTrenCoso!AH156</f>
        <v>0</v>
      </c>
    </row>
    <row r="48" spans="1:4" s="1" customFormat="1" x14ac:dyDescent="0.2">
      <c r="A48" s="10"/>
      <c r="B48" s="11" t="s">
        <v>301</v>
      </c>
      <c r="C48" s="12"/>
      <c r="D48" s="13"/>
    </row>
    <row r="49" spans="1:4" x14ac:dyDescent="0.25">
      <c r="A49" s="10">
        <v>18</v>
      </c>
      <c r="B49" s="13" t="s">
        <v>39</v>
      </c>
      <c r="C49" s="12" t="s">
        <v>40</v>
      </c>
      <c r="D49" s="14">
        <f>BCTrenCoso!AI156</f>
        <v>0</v>
      </c>
    </row>
    <row r="50" spans="1:4" x14ac:dyDescent="0.25">
      <c r="A50" s="10"/>
      <c r="B50" s="13" t="s">
        <v>41</v>
      </c>
      <c r="C50" s="12"/>
      <c r="D50" s="16"/>
    </row>
    <row r="51" spans="1:4" x14ac:dyDescent="0.25">
      <c r="A51" s="10">
        <v>19</v>
      </c>
      <c r="B51" s="13" t="s">
        <v>42</v>
      </c>
      <c r="C51" s="12" t="s">
        <v>40</v>
      </c>
      <c r="D51" s="14">
        <f>BCTrenCoso!AJ156</f>
        <v>0</v>
      </c>
    </row>
    <row r="52" spans="1:4" x14ac:dyDescent="0.25">
      <c r="A52" s="10">
        <v>20</v>
      </c>
      <c r="B52" s="13" t="s">
        <v>43</v>
      </c>
      <c r="C52" s="12" t="s">
        <v>4</v>
      </c>
      <c r="D52" s="14">
        <f>BCTrenCoso!AK156</f>
        <v>0</v>
      </c>
    </row>
    <row r="53" spans="1:4" x14ac:dyDescent="0.25">
      <c r="A53" s="10">
        <v>21</v>
      </c>
      <c r="B53" s="13" t="s">
        <v>44</v>
      </c>
      <c r="C53" s="12" t="s">
        <v>4</v>
      </c>
      <c r="D53" s="14">
        <f>BCTrenCoso!AL156</f>
        <v>0</v>
      </c>
    </row>
    <row r="54" spans="1:4" x14ac:dyDescent="0.25">
      <c r="A54" s="10"/>
      <c r="B54" s="13" t="s">
        <v>45</v>
      </c>
      <c r="C54" s="12"/>
      <c r="D54" s="16"/>
    </row>
    <row r="55" spans="1:4" x14ac:dyDescent="0.25">
      <c r="A55" s="10">
        <v>22</v>
      </c>
      <c r="B55" s="13" t="s">
        <v>46</v>
      </c>
      <c r="C55" s="12" t="s">
        <v>40</v>
      </c>
      <c r="D55" s="14">
        <f>BCTrenCoso!AM156</f>
        <v>0</v>
      </c>
    </row>
    <row r="56" spans="1:4" x14ac:dyDescent="0.25">
      <c r="A56" s="10">
        <v>23</v>
      </c>
      <c r="B56" s="13" t="s">
        <v>47</v>
      </c>
      <c r="C56" s="12" t="s">
        <v>4</v>
      </c>
      <c r="D56" s="14">
        <f>BCTrenCoso!AN156</f>
        <v>0</v>
      </c>
    </row>
    <row r="57" spans="1:4" x14ac:dyDescent="0.25">
      <c r="A57" s="10">
        <v>24</v>
      </c>
      <c r="B57" s="13" t="s">
        <v>48</v>
      </c>
      <c r="C57" s="12" t="s">
        <v>4</v>
      </c>
      <c r="D57" s="14">
        <f>BCTrenCoso!AO156</f>
        <v>0</v>
      </c>
    </row>
    <row r="58" spans="1:4" x14ac:dyDescent="0.25">
      <c r="A58" s="10">
        <v>25</v>
      </c>
      <c r="B58" s="13" t="s">
        <v>49</v>
      </c>
      <c r="C58" s="12" t="s">
        <v>4</v>
      </c>
      <c r="D58" s="14">
        <f>BCTrenCoso!AP156</f>
        <v>0</v>
      </c>
    </row>
    <row r="59" spans="1:4" s="1" customFormat="1" x14ac:dyDescent="0.2">
      <c r="A59" s="10"/>
      <c r="B59" s="11" t="s">
        <v>302</v>
      </c>
      <c r="C59" s="12"/>
      <c r="D59" s="13"/>
    </row>
    <row r="60" spans="1:4" x14ac:dyDescent="0.25">
      <c r="A60" s="10">
        <v>26</v>
      </c>
      <c r="B60" s="13" t="s">
        <v>50</v>
      </c>
      <c r="C60" s="12" t="s">
        <v>40</v>
      </c>
      <c r="D60" s="14">
        <f>BCTrenCoso!AQ156</f>
        <v>0</v>
      </c>
    </row>
    <row r="61" spans="1:4" x14ac:dyDescent="0.25">
      <c r="A61" s="10"/>
      <c r="B61" s="13" t="s">
        <v>41</v>
      </c>
      <c r="C61" s="12"/>
      <c r="D61" s="16"/>
    </row>
    <row r="62" spans="1:4" x14ac:dyDescent="0.25">
      <c r="A62" s="10">
        <v>27</v>
      </c>
      <c r="B62" s="13" t="s">
        <v>42</v>
      </c>
      <c r="C62" s="12" t="s">
        <v>40</v>
      </c>
      <c r="D62" s="14">
        <f>BCTrenCoso!AR156</f>
        <v>0</v>
      </c>
    </row>
    <row r="63" spans="1:4" x14ac:dyDescent="0.25">
      <c r="A63" s="10">
        <v>28</v>
      </c>
      <c r="B63" s="13" t="s">
        <v>43</v>
      </c>
      <c r="C63" s="12" t="s">
        <v>4</v>
      </c>
      <c r="D63" s="14">
        <f>BCTrenCoso!AS156</f>
        <v>0</v>
      </c>
    </row>
    <row r="64" spans="1:4" x14ac:dyDescent="0.25">
      <c r="A64" s="10">
        <v>29</v>
      </c>
      <c r="B64" s="13" t="s">
        <v>44</v>
      </c>
      <c r="C64" s="12" t="s">
        <v>4</v>
      </c>
      <c r="D64" s="14">
        <f>BCTrenCoso!AT156</f>
        <v>0</v>
      </c>
    </row>
    <row r="65" spans="1:4" x14ac:dyDescent="0.25">
      <c r="A65" s="10">
        <v>30</v>
      </c>
      <c r="B65" s="13" t="s">
        <v>51</v>
      </c>
      <c r="C65" s="12" t="s">
        <v>4</v>
      </c>
      <c r="D65" s="14">
        <f>BCTrenCoso!AU156</f>
        <v>0</v>
      </c>
    </row>
    <row r="66" spans="1:4" x14ac:dyDescent="0.25">
      <c r="A66" s="10"/>
      <c r="B66" s="13" t="s">
        <v>41</v>
      </c>
      <c r="C66" s="12"/>
      <c r="D66" s="16"/>
    </row>
    <row r="67" spans="1:4" x14ac:dyDescent="0.25">
      <c r="A67" s="10">
        <v>31</v>
      </c>
      <c r="B67" s="13" t="s">
        <v>42</v>
      </c>
      <c r="C67" s="12" t="s">
        <v>40</v>
      </c>
      <c r="D67" s="14">
        <f>BCTrenCoso!AV156</f>
        <v>0</v>
      </c>
    </row>
    <row r="68" spans="1:4" x14ac:dyDescent="0.25">
      <c r="A68" s="10">
        <v>32</v>
      </c>
      <c r="B68" s="13" t="s">
        <v>43</v>
      </c>
      <c r="C68" s="12" t="s">
        <v>4</v>
      </c>
      <c r="D68" s="14">
        <f>BCTrenCoso!AW156</f>
        <v>0</v>
      </c>
    </row>
    <row r="69" spans="1:4" x14ac:dyDescent="0.25">
      <c r="A69" s="10">
        <v>33</v>
      </c>
      <c r="B69" s="13" t="s">
        <v>44</v>
      </c>
      <c r="C69" s="12" t="s">
        <v>4</v>
      </c>
      <c r="D69" s="14">
        <f>BCTrenCoso!AX156</f>
        <v>0</v>
      </c>
    </row>
    <row r="70" spans="1:4" x14ac:dyDescent="0.25">
      <c r="A70" s="10">
        <v>34</v>
      </c>
      <c r="B70" s="13" t="s">
        <v>52</v>
      </c>
      <c r="C70" s="12" t="s">
        <v>2</v>
      </c>
      <c r="D70" s="14">
        <f>BCTrenCoso!AY156</f>
        <v>0</v>
      </c>
    </row>
    <row r="71" spans="1:4" x14ac:dyDescent="0.25">
      <c r="A71" s="10">
        <v>35</v>
      </c>
      <c r="B71" s="13" t="s">
        <v>53</v>
      </c>
      <c r="C71" s="12" t="s">
        <v>4</v>
      </c>
      <c r="D71" s="14">
        <f>BCTrenCoso!AZ156</f>
        <v>0</v>
      </c>
    </row>
    <row r="72" spans="1:4" x14ac:dyDescent="0.25">
      <c r="A72" s="10"/>
      <c r="B72" s="13" t="s">
        <v>7</v>
      </c>
      <c r="C72" s="12" t="s">
        <v>8</v>
      </c>
      <c r="D72" s="15">
        <f>IF(CT35b&gt;0,D71/CT35b*100,0)</f>
        <v>0</v>
      </c>
    </row>
    <row r="73" spans="1:4" s="1" customFormat="1" x14ac:dyDescent="0.2">
      <c r="A73" s="10"/>
      <c r="B73" s="11" t="s">
        <v>303</v>
      </c>
      <c r="C73" s="12"/>
      <c r="D73" s="13"/>
    </row>
    <row r="74" spans="1:4" ht="30" x14ac:dyDescent="0.25">
      <c r="A74" s="10">
        <v>36</v>
      </c>
      <c r="B74" s="13" t="s">
        <v>54</v>
      </c>
      <c r="C74" s="12" t="s">
        <v>27</v>
      </c>
      <c r="D74" s="14">
        <f>BCTrenCoso!BB156</f>
        <v>0</v>
      </c>
    </row>
    <row r="75" spans="1:4" x14ac:dyDescent="0.25">
      <c r="A75" s="10"/>
      <c r="B75" s="13" t="s">
        <v>28</v>
      </c>
      <c r="C75" s="12" t="s">
        <v>8</v>
      </c>
      <c r="D75" s="15">
        <f>IF(CT36b&gt;0,D74/CT66b*100,0)</f>
        <v>0</v>
      </c>
    </row>
    <row r="76" spans="1:4" ht="30" x14ac:dyDescent="0.25">
      <c r="A76" s="10">
        <v>37</v>
      </c>
      <c r="B76" s="13" t="s">
        <v>55</v>
      </c>
      <c r="C76" s="12" t="s">
        <v>27</v>
      </c>
      <c r="D76" s="14">
        <f>BCTrenCoso!BD156</f>
        <v>0</v>
      </c>
    </row>
    <row r="77" spans="1:4" x14ac:dyDescent="0.25">
      <c r="A77" s="10"/>
      <c r="B77" s="13" t="s">
        <v>56</v>
      </c>
      <c r="C77" s="12" t="s">
        <v>8</v>
      </c>
      <c r="D77" s="15">
        <f>IF(CT37b&gt;0,D76/CT37b*100,0)</f>
        <v>0</v>
      </c>
    </row>
    <row r="78" spans="1:4" ht="31.5" x14ac:dyDescent="0.25">
      <c r="A78" s="10">
        <v>38</v>
      </c>
      <c r="B78" s="13" t="s">
        <v>57</v>
      </c>
      <c r="C78" s="12" t="s">
        <v>27</v>
      </c>
      <c r="D78" s="14">
        <f>BCTrenCoso!BF156</f>
        <v>0</v>
      </c>
    </row>
    <row r="79" spans="1:4" x14ac:dyDescent="0.25">
      <c r="A79" s="10"/>
      <c r="B79" s="13" t="s">
        <v>58</v>
      </c>
      <c r="C79" s="12" t="s">
        <v>8</v>
      </c>
      <c r="D79" s="15">
        <f>IF(CT38b&gt;0,D78/CT38b*100,0)</f>
        <v>0</v>
      </c>
    </row>
    <row r="80" spans="1:4" ht="31.5" x14ac:dyDescent="0.25">
      <c r="A80" s="10">
        <v>39</v>
      </c>
      <c r="B80" s="13" t="s">
        <v>59</v>
      </c>
      <c r="C80" s="12" t="s">
        <v>27</v>
      </c>
      <c r="D80" s="14">
        <f>BCTrenCoso!BH156</f>
        <v>0</v>
      </c>
    </row>
    <row r="81" spans="1:4" x14ac:dyDescent="0.25">
      <c r="A81" s="10"/>
      <c r="B81" s="13" t="s">
        <v>60</v>
      </c>
      <c r="C81" s="12" t="s">
        <v>8</v>
      </c>
      <c r="D81" s="15">
        <f>IF(CT39b&gt;0,D80/CT39b*100,0)</f>
        <v>0</v>
      </c>
    </row>
    <row r="82" spans="1:4" s="1" customFormat="1" x14ac:dyDescent="0.2">
      <c r="A82" s="10"/>
      <c r="B82" s="11" t="s">
        <v>61</v>
      </c>
      <c r="C82" s="12"/>
      <c r="D82" s="13"/>
    </row>
    <row r="83" spans="1:4" ht="31.5" x14ac:dyDescent="0.25">
      <c r="A83" s="10">
        <v>40</v>
      </c>
      <c r="B83" s="13" t="s">
        <v>62</v>
      </c>
      <c r="C83" s="12" t="s">
        <v>63</v>
      </c>
      <c r="D83" s="14">
        <f>BCTrenCoso!BJ156</f>
        <v>0</v>
      </c>
    </row>
    <row r="84" spans="1:4" x14ac:dyDescent="0.25">
      <c r="A84" s="10"/>
      <c r="B84" s="13" t="s">
        <v>64</v>
      </c>
      <c r="C84" s="12" t="s">
        <v>8</v>
      </c>
      <c r="D84" s="15">
        <f>IF(CT40b&gt;0,D83/CT40b*100,0)</f>
        <v>0</v>
      </c>
    </row>
    <row r="85" spans="1:4" x14ac:dyDescent="0.25">
      <c r="A85" s="10">
        <v>41</v>
      </c>
      <c r="B85" s="13" t="s">
        <v>65</v>
      </c>
      <c r="C85" s="12" t="s">
        <v>63</v>
      </c>
      <c r="D85" s="14">
        <f>BCTrenCoso!BL156</f>
        <v>0</v>
      </c>
    </row>
    <row r="86" spans="1:4" x14ac:dyDescent="0.25">
      <c r="A86" s="10"/>
      <c r="B86" s="13" t="s">
        <v>66</v>
      </c>
      <c r="C86" s="12" t="s">
        <v>8</v>
      </c>
      <c r="D86" s="15">
        <f>IF(CT41b&gt;0,D85/CT41b*100,0)</f>
        <v>0</v>
      </c>
    </row>
    <row r="87" spans="1:4" ht="30" x14ac:dyDescent="0.25">
      <c r="A87" s="10">
        <v>42</v>
      </c>
      <c r="B87" s="13" t="s">
        <v>67</v>
      </c>
      <c r="C87" s="12" t="s">
        <v>27</v>
      </c>
      <c r="D87" s="14">
        <f>BCTrenCoso!BN156</f>
        <v>0</v>
      </c>
    </row>
    <row r="88" spans="1:4" x14ac:dyDescent="0.25">
      <c r="A88" s="10"/>
      <c r="B88" s="13" t="s">
        <v>56</v>
      </c>
      <c r="C88" s="12" t="s">
        <v>8</v>
      </c>
      <c r="D88" s="15">
        <f>IF(CT42b&gt;0,D87/CT42b*100,0)</f>
        <v>0</v>
      </c>
    </row>
    <row r="89" spans="1:4" ht="31.5" x14ac:dyDescent="0.25">
      <c r="A89" s="10">
        <v>43</v>
      </c>
      <c r="B89" s="13" t="s">
        <v>68</v>
      </c>
      <c r="C89" s="12" t="s">
        <v>27</v>
      </c>
      <c r="D89" s="14">
        <f>BCTrenCoso!BP156</f>
        <v>0</v>
      </c>
    </row>
    <row r="90" spans="1:4" ht="31.5" x14ac:dyDescent="0.25">
      <c r="A90" s="10"/>
      <c r="B90" s="13" t="s">
        <v>69</v>
      </c>
      <c r="C90" s="12" t="s">
        <v>8</v>
      </c>
      <c r="D90" s="15">
        <f>IF(CT43b&gt;0,D89/CT43b*100,0)</f>
        <v>0</v>
      </c>
    </row>
    <row r="91" spans="1:4" ht="31.5" x14ac:dyDescent="0.25">
      <c r="A91" s="10">
        <v>44</v>
      </c>
      <c r="B91" s="13" t="s">
        <v>70</v>
      </c>
      <c r="C91" s="12" t="s">
        <v>27</v>
      </c>
      <c r="D91" s="14">
        <f>BCTrenCoso!BR156</f>
        <v>0</v>
      </c>
    </row>
    <row r="92" spans="1:4" x14ac:dyDescent="0.25">
      <c r="A92" s="10"/>
      <c r="B92" s="13" t="s">
        <v>37</v>
      </c>
      <c r="C92" s="12" t="s">
        <v>8</v>
      </c>
      <c r="D92" s="15">
        <f>IF(CT44b&gt;0,D91/CT44b*100,0)</f>
        <v>0</v>
      </c>
    </row>
    <row r="93" spans="1:4" x14ac:dyDescent="0.25">
      <c r="A93" s="10">
        <v>45</v>
      </c>
      <c r="B93" s="13" t="s">
        <v>71</v>
      </c>
      <c r="C93" s="12" t="s">
        <v>63</v>
      </c>
      <c r="D93" s="14">
        <f>BCTrenCoso!BT156</f>
        <v>0</v>
      </c>
    </row>
    <row r="94" spans="1:4" x14ac:dyDescent="0.25">
      <c r="A94" s="10"/>
      <c r="B94" s="13" t="s">
        <v>72</v>
      </c>
      <c r="C94" s="12" t="s">
        <v>8</v>
      </c>
      <c r="D94" s="15">
        <f>IF(CT45b&gt;0,D93/CT45b*100,0)</f>
        <v>0</v>
      </c>
    </row>
    <row r="95" spans="1:4" x14ac:dyDescent="0.25">
      <c r="A95" s="10">
        <v>46</v>
      </c>
      <c r="B95" s="13" t="s">
        <v>73</v>
      </c>
      <c r="C95" s="12" t="s">
        <v>63</v>
      </c>
      <c r="D95" s="14">
        <f>BCTrenCoso!BV156</f>
        <v>0</v>
      </c>
    </row>
    <row r="96" spans="1:4" x14ac:dyDescent="0.25">
      <c r="A96" s="10"/>
      <c r="B96" s="13" t="s">
        <v>72</v>
      </c>
      <c r="C96" s="12" t="s">
        <v>8</v>
      </c>
      <c r="D96" s="15">
        <f>IF(CT46b&gt;0,D95/CT46b*100,0)</f>
        <v>0</v>
      </c>
    </row>
    <row r="97" spans="1:4" ht="15" x14ac:dyDescent="0.2">
      <c r="A97" s="10"/>
      <c r="B97" s="67" t="s">
        <v>304</v>
      </c>
      <c r="C97" s="67"/>
      <c r="D97" s="67"/>
    </row>
    <row r="98" spans="1:4" ht="31.5" x14ac:dyDescent="0.25">
      <c r="A98" s="18">
        <v>47</v>
      </c>
      <c r="B98" s="19" t="s">
        <v>74</v>
      </c>
      <c r="C98" s="12" t="s">
        <v>63</v>
      </c>
      <c r="D98" s="14">
        <f>BCTrenCoso!BX156</f>
        <v>0</v>
      </c>
    </row>
    <row r="99" spans="1:4" x14ac:dyDescent="0.25">
      <c r="A99" s="18">
        <v>48</v>
      </c>
      <c r="B99" s="19" t="s">
        <v>75</v>
      </c>
      <c r="C99" s="12" t="s">
        <v>2</v>
      </c>
      <c r="D99" s="14">
        <f>BCTrenCoso!BY156</f>
        <v>0</v>
      </c>
    </row>
    <row r="100" spans="1:4" x14ac:dyDescent="0.25">
      <c r="A100" s="18">
        <v>49</v>
      </c>
      <c r="B100" s="19" t="s">
        <v>76</v>
      </c>
      <c r="C100" s="12" t="s">
        <v>2</v>
      </c>
      <c r="D100" s="14">
        <f>BCTrenCoso!BZ156</f>
        <v>0</v>
      </c>
    </row>
    <row r="101" spans="1:4" ht="31.5" x14ac:dyDescent="0.25">
      <c r="A101" s="10">
        <v>50</v>
      </c>
      <c r="B101" s="13" t="s">
        <v>77</v>
      </c>
      <c r="C101" s="12" t="s">
        <v>2</v>
      </c>
      <c r="D101" s="14">
        <f>BCTrenCoso!CA156</f>
        <v>0</v>
      </c>
    </row>
    <row r="102" spans="1:4" x14ac:dyDescent="0.25">
      <c r="A102" s="10"/>
      <c r="B102" s="13" t="s">
        <v>7</v>
      </c>
      <c r="C102" s="12" t="s">
        <v>8</v>
      </c>
      <c r="D102" s="15">
        <f>IF(CT50b&gt;0,D101/CT50b*100,0)</f>
        <v>0</v>
      </c>
    </row>
    <row r="103" spans="1:4" x14ac:dyDescent="0.25">
      <c r="A103" s="10">
        <v>51</v>
      </c>
      <c r="B103" s="13" t="s">
        <v>78</v>
      </c>
      <c r="C103" s="12" t="s">
        <v>14</v>
      </c>
      <c r="D103" s="14">
        <f>BCTrenCoso!CC156</f>
        <v>0</v>
      </c>
    </row>
    <row r="104" spans="1:4" x14ac:dyDescent="0.25">
      <c r="A104" s="10">
        <v>52</v>
      </c>
      <c r="B104" s="13" t="s">
        <v>79</v>
      </c>
      <c r="C104" s="12" t="s">
        <v>2</v>
      </c>
      <c r="D104" s="14">
        <f>BCTrenCoso!CD156</f>
        <v>0</v>
      </c>
    </row>
    <row r="105" spans="1:4" x14ac:dyDescent="0.25">
      <c r="A105" s="10"/>
      <c r="B105" s="13" t="s">
        <v>7</v>
      </c>
      <c r="C105" s="12" t="s">
        <v>8</v>
      </c>
      <c r="D105" s="15">
        <f>IF(CT52b&gt;0,D104/CT52b*100,0)</f>
        <v>0</v>
      </c>
    </row>
    <row r="106" spans="1:4" ht="31.5" x14ac:dyDescent="0.25">
      <c r="A106" s="10">
        <v>53</v>
      </c>
      <c r="B106" s="13" t="s">
        <v>80</v>
      </c>
      <c r="C106" s="12" t="s">
        <v>2</v>
      </c>
      <c r="D106" s="14">
        <f>BCTrenCoso!CF156</f>
        <v>0</v>
      </c>
    </row>
    <row r="107" spans="1:4" x14ac:dyDescent="0.25">
      <c r="A107" s="10"/>
      <c r="B107" s="13" t="s">
        <v>7</v>
      </c>
      <c r="C107" s="12" t="s">
        <v>8</v>
      </c>
      <c r="D107" s="15">
        <f>IF(CT53b&gt;0,D106/CT53b*100,0)</f>
        <v>0</v>
      </c>
    </row>
    <row r="108" spans="1:4" ht="15" x14ac:dyDescent="0.2">
      <c r="A108" s="10"/>
      <c r="B108" s="67" t="s">
        <v>305</v>
      </c>
      <c r="C108" s="67"/>
      <c r="D108" s="67"/>
    </row>
    <row r="109" spans="1:4" s="1" customFormat="1" x14ac:dyDescent="0.2">
      <c r="A109" s="10"/>
      <c r="B109" s="11" t="s">
        <v>306</v>
      </c>
      <c r="C109" s="12"/>
      <c r="D109" s="13"/>
    </row>
    <row r="110" spans="1:4" x14ac:dyDescent="0.25">
      <c r="A110" s="10">
        <v>54</v>
      </c>
      <c r="B110" s="13" t="s">
        <v>81</v>
      </c>
      <c r="C110" s="12" t="s">
        <v>63</v>
      </c>
      <c r="D110" s="14">
        <f>BCTrenCoso!CH156</f>
        <v>0</v>
      </c>
    </row>
    <row r="111" spans="1:4" x14ac:dyDescent="0.25">
      <c r="A111" s="10"/>
      <c r="B111" s="13" t="s">
        <v>72</v>
      </c>
      <c r="C111" s="12" t="s">
        <v>8</v>
      </c>
      <c r="D111" s="15">
        <f>IF(CT54b&gt;0,D110/CT54b*100,0)</f>
        <v>0</v>
      </c>
    </row>
    <row r="112" spans="1:4" x14ac:dyDescent="0.25">
      <c r="A112" s="10">
        <v>55</v>
      </c>
      <c r="B112" s="13" t="s">
        <v>82</v>
      </c>
      <c r="C112" s="12" t="s">
        <v>83</v>
      </c>
      <c r="D112" s="14">
        <f>BCTrenCoso!CJ156</f>
        <v>0</v>
      </c>
    </row>
    <row r="113" spans="1:4" x14ac:dyDescent="0.25">
      <c r="A113" s="10">
        <v>56</v>
      </c>
      <c r="B113" s="13" t="s">
        <v>84</v>
      </c>
      <c r="C113" s="12" t="s">
        <v>14</v>
      </c>
      <c r="D113" s="14">
        <f>BCTrenCoso!CK156</f>
        <v>0</v>
      </c>
    </row>
    <row r="114" spans="1:4" x14ac:dyDescent="0.25">
      <c r="A114" s="10">
        <v>57</v>
      </c>
      <c r="B114" s="13" t="s">
        <v>85</v>
      </c>
      <c r="C114" s="12" t="s">
        <v>4</v>
      </c>
      <c r="D114" s="14">
        <f>BCTrenCoso!CL156</f>
        <v>0</v>
      </c>
    </row>
    <row r="115" spans="1:4" s="1" customFormat="1" x14ac:dyDescent="0.2">
      <c r="A115" s="10"/>
      <c r="B115" s="11" t="s">
        <v>307</v>
      </c>
      <c r="C115" s="12"/>
      <c r="D115" s="13"/>
    </row>
    <row r="116" spans="1:4" x14ac:dyDescent="0.25">
      <c r="A116" s="10">
        <v>58</v>
      </c>
      <c r="B116" s="13" t="s">
        <v>86</v>
      </c>
      <c r="C116" s="12" t="s">
        <v>87</v>
      </c>
      <c r="D116" s="14">
        <f>BCTrenCoso!CM156</f>
        <v>0</v>
      </c>
    </row>
    <row r="117" spans="1:4" x14ac:dyDescent="0.25">
      <c r="A117" s="10">
        <v>59</v>
      </c>
      <c r="B117" s="13" t="s">
        <v>88</v>
      </c>
      <c r="C117" s="12" t="s">
        <v>14</v>
      </c>
      <c r="D117" s="14">
        <f>BCTrenCoso!CN156</f>
        <v>0</v>
      </c>
    </row>
    <row r="118" spans="1:4" s="1" customFormat="1" x14ac:dyDescent="0.2">
      <c r="A118" s="10"/>
      <c r="B118" s="11" t="s">
        <v>308</v>
      </c>
      <c r="C118" s="12"/>
      <c r="D118" s="13"/>
    </row>
    <row r="119" spans="1:4" x14ac:dyDescent="0.25">
      <c r="A119" s="18">
        <v>60</v>
      </c>
      <c r="B119" s="19" t="s">
        <v>89</v>
      </c>
      <c r="C119" s="12" t="s">
        <v>2</v>
      </c>
      <c r="D119" s="14">
        <f>BCTrenCoso!CO156</f>
        <v>0</v>
      </c>
    </row>
    <row r="120" spans="1:4" x14ac:dyDescent="0.25">
      <c r="A120" s="18">
        <v>61</v>
      </c>
      <c r="B120" s="19" t="s">
        <v>90</v>
      </c>
      <c r="C120" s="12" t="s">
        <v>4</v>
      </c>
      <c r="D120" s="14">
        <f>BCTrenCoso!CP156</f>
        <v>0</v>
      </c>
    </row>
    <row r="121" spans="1:4" x14ac:dyDescent="0.25">
      <c r="A121" s="18">
        <v>62</v>
      </c>
      <c r="B121" s="19" t="s">
        <v>91</v>
      </c>
      <c r="C121" s="12" t="s">
        <v>4</v>
      </c>
      <c r="D121" s="14">
        <f>BCTrenCoso!CQ156</f>
        <v>0</v>
      </c>
    </row>
    <row r="122" spans="1:4" x14ac:dyDescent="0.25">
      <c r="A122" s="18">
        <v>63</v>
      </c>
      <c r="B122" s="19" t="s">
        <v>90</v>
      </c>
      <c r="C122" s="12" t="s">
        <v>4</v>
      </c>
      <c r="D122" s="14">
        <f>BCTrenCoso!CR156</f>
        <v>0</v>
      </c>
    </row>
    <row r="123" spans="1:4" x14ac:dyDescent="0.25">
      <c r="A123" s="18">
        <v>64</v>
      </c>
      <c r="B123" s="19" t="s">
        <v>92</v>
      </c>
      <c r="C123" s="12" t="s">
        <v>4</v>
      </c>
      <c r="D123" s="14">
        <f>BCTrenCoso!CS156</f>
        <v>0</v>
      </c>
    </row>
    <row r="124" spans="1:4" x14ac:dyDescent="0.25">
      <c r="A124" s="18">
        <v>65</v>
      </c>
      <c r="B124" s="19" t="s">
        <v>90</v>
      </c>
      <c r="C124" s="12" t="s">
        <v>4</v>
      </c>
      <c r="D124" s="14">
        <f>BCTrenCoso!CT156</f>
        <v>0</v>
      </c>
    </row>
    <row r="125" spans="1:4" s="1" customFormat="1" x14ac:dyDescent="0.2">
      <c r="A125" s="10"/>
      <c r="B125" s="11" t="s">
        <v>309</v>
      </c>
      <c r="C125" s="12"/>
      <c r="D125" s="25"/>
    </row>
    <row r="126" spans="1:4" x14ac:dyDescent="0.25">
      <c r="A126" s="10">
        <v>66</v>
      </c>
      <c r="B126" s="13" t="s">
        <v>93</v>
      </c>
      <c r="C126" s="12" t="s">
        <v>2</v>
      </c>
      <c r="D126" s="14">
        <f>BCTrenCoso!CU156</f>
        <v>0</v>
      </c>
    </row>
    <row r="127" spans="1:4" x14ac:dyDescent="0.25">
      <c r="A127" s="10"/>
      <c r="B127" s="13" t="s">
        <v>11</v>
      </c>
      <c r="C127" s="12" t="s">
        <v>8</v>
      </c>
      <c r="D127" s="15">
        <f>IF(CT66b&gt;0,D126/CT66b*100,0)</f>
        <v>0</v>
      </c>
    </row>
    <row r="128" spans="1:4" ht="15" x14ac:dyDescent="0.2">
      <c r="A128" s="10"/>
      <c r="B128" s="67" t="s">
        <v>310</v>
      </c>
      <c r="C128" s="67"/>
      <c r="D128" s="67"/>
    </row>
    <row r="129" spans="1:4" s="1" customFormat="1" x14ac:dyDescent="0.2">
      <c r="A129" s="10"/>
      <c r="B129" s="11" t="s">
        <v>311</v>
      </c>
      <c r="C129" s="12"/>
      <c r="D129" s="13"/>
    </row>
    <row r="130" spans="1:4" ht="27" customHeight="1" x14ac:dyDescent="0.25">
      <c r="A130" s="10">
        <v>67</v>
      </c>
      <c r="B130" s="13" t="s">
        <v>94</v>
      </c>
      <c r="C130" s="12" t="s">
        <v>95</v>
      </c>
      <c r="D130" s="14">
        <f>BCTrenCoso!CW156</f>
        <v>0</v>
      </c>
    </row>
    <row r="131" spans="1:4" x14ac:dyDescent="0.25">
      <c r="A131" s="10"/>
      <c r="B131" s="13" t="s">
        <v>96</v>
      </c>
      <c r="C131" s="12" t="s">
        <v>8</v>
      </c>
      <c r="D131" s="15">
        <f>IF(CT67b&gt;0,D130/CT67b*100,0)</f>
        <v>0</v>
      </c>
    </row>
    <row r="132" spans="1:4" ht="31.5" x14ac:dyDescent="0.25">
      <c r="A132" s="10">
        <v>68</v>
      </c>
      <c r="B132" s="13" t="s">
        <v>97</v>
      </c>
      <c r="C132" s="12" t="s">
        <v>98</v>
      </c>
      <c r="D132" s="14">
        <f>BCTrenCoso!CY156</f>
        <v>0</v>
      </c>
    </row>
    <row r="133" spans="1:4" ht="47.25" x14ac:dyDescent="0.25">
      <c r="A133" s="10">
        <v>69</v>
      </c>
      <c r="B133" s="13" t="s">
        <v>99</v>
      </c>
      <c r="C133" s="12" t="s">
        <v>2</v>
      </c>
      <c r="D133" s="14">
        <f>BCTrenCoso!CZ156</f>
        <v>0</v>
      </c>
    </row>
    <row r="134" spans="1:4" x14ac:dyDescent="0.25">
      <c r="A134" s="10"/>
      <c r="B134" s="13" t="s">
        <v>7</v>
      </c>
      <c r="C134" s="12" t="s">
        <v>8</v>
      </c>
      <c r="D134" s="15">
        <f>IF(CT69b&gt;0,D133/CT69b*100,0)</f>
        <v>0</v>
      </c>
    </row>
    <row r="135" spans="1:4" s="1" customFormat="1" x14ac:dyDescent="0.2">
      <c r="A135" s="10"/>
      <c r="B135" s="11" t="s">
        <v>312</v>
      </c>
      <c r="C135" s="12"/>
      <c r="D135" s="13"/>
    </row>
    <row r="136" spans="1:4" x14ac:dyDescent="0.25">
      <c r="A136" s="10">
        <v>70</v>
      </c>
      <c r="B136" s="13" t="s">
        <v>100</v>
      </c>
      <c r="C136" s="12" t="s">
        <v>95</v>
      </c>
      <c r="D136" s="14">
        <f>BCTrenCoso!DB156</f>
        <v>0</v>
      </c>
    </row>
    <row r="137" spans="1:4" x14ac:dyDescent="0.25">
      <c r="A137" s="10"/>
      <c r="B137" s="13" t="s">
        <v>96</v>
      </c>
      <c r="C137" s="12" t="s">
        <v>8</v>
      </c>
      <c r="D137" s="15">
        <f>IF(CT70b&gt;0,D136/CT70b*100,0)</f>
        <v>0</v>
      </c>
    </row>
    <row r="138" spans="1:4" ht="31.5" x14ac:dyDescent="0.25">
      <c r="A138" s="10">
        <v>71</v>
      </c>
      <c r="B138" s="13" t="s">
        <v>101</v>
      </c>
      <c r="C138" s="12" t="s">
        <v>98</v>
      </c>
      <c r="D138" s="14">
        <f>BCTrenCoso!DD156</f>
        <v>0</v>
      </c>
    </row>
    <row r="139" spans="1:4" x14ac:dyDescent="0.25">
      <c r="A139" s="10">
        <v>72</v>
      </c>
      <c r="B139" s="13" t="s">
        <v>102</v>
      </c>
      <c r="C139" s="12" t="s">
        <v>2</v>
      </c>
      <c r="D139" s="14">
        <f>BCTrenCoso!DE156</f>
        <v>0</v>
      </c>
    </row>
    <row r="140" spans="1:4" s="1" customFormat="1" x14ac:dyDescent="0.2">
      <c r="A140" s="10"/>
      <c r="B140" s="11" t="s">
        <v>313</v>
      </c>
      <c r="C140" s="11"/>
      <c r="D140" s="13"/>
    </row>
    <row r="141" spans="1:4" ht="31.5" x14ac:dyDescent="0.25">
      <c r="A141" s="10">
        <v>73</v>
      </c>
      <c r="B141" s="13" t="s">
        <v>103</v>
      </c>
      <c r="C141" s="12" t="s">
        <v>2</v>
      </c>
      <c r="D141" s="14">
        <f>BCTrenCoso!DF156</f>
        <v>0</v>
      </c>
    </row>
    <row r="142" spans="1:4" x14ac:dyDescent="0.25">
      <c r="A142" s="10"/>
      <c r="B142" s="13" t="s">
        <v>7</v>
      </c>
      <c r="C142" s="12" t="s">
        <v>8</v>
      </c>
      <c r="D142" s="15">
        <f>IF(CT73b&gt;0,D141/CT73b*100,0)</f>
        <v>0</v>
      </c>
    </row>
    <row r="143" spans="1:4" ht="31.5" x14ac:dyDescent="0.25">
      <c r="A143" s="10">
        <v>74</v>
      </c>
      <c r="B143" s="13" t="s">
        <v>104</v>
      </c>
      <c r="C143" s="12" t="s">
        <v>2</v>
      </c>
      <c r="D143" s="14">
        <f>BCTrenCoso!DH156</f>
        <v>0</v>
      </c>
    </row>
    <row r="144" spans="1:4" x14ac:dyDescent="0.25">
      <c r="A144" s="10"/>
      <c r="B144" s="13" t="s">
        <v>11</v>
      </c>
      <c r="C144" s="12" t="s">
        <v>8</v>
      </c>
      <c r="D144" s="15">
        <f>IF(CT74b&gt;0,D143/CT74b*100,0)</f>
        <v>0</v>
      </c>
    </row>
    <row r="145" spans="1:4" s="1" customFormat="1" x14ac:dyDescent="0.2">
      <c r="A145" s="10"/>
      <c r="B145" s="11" t="s">
        <v>314</v>
      </c>
      <c r="C145" s="12"/>
      <c r="D145" s="13"/>
    </row>
    <row r="146" spans="1:4" ht="31.5" x14ac:dyDescent="0.25">
      <c r="A146" s="10">
        <v>75</v>
      </c>
      <c r="B146" s="13" t="s">
        <v>105</v>
      </c>
      <c r="C146" s="12" t="s">
        <v>95</v>
      </c>
      <c r="D146" s="14">
        <f>BCTrenCoso!DJ156</f>
        <v>0</v>
      </c>
    </row>
    <row r="147" spans="1:4" x14ac:dyDescent="0.25">
      <c r="A147" s="10"/>
      <c r="B147" s="13" t="s">
        <v>96</v>
      </c>
      <c r="C147" s="12" t="s">
        <v>8</v>
      </c>
      <c r="D147" s="15">
        <f>IF(CT75b&gt;0,D146/CT75b*100,0)</f>
        <v>0</v>
      </c>
    </row>
    <row r="148" spans="1:4" ht="31.5" x14ac:dyDescent="0.25">
      <c r="A148" s="10">
        <v>76</v>
      </c>
      <c r="B148" s="13" t="s">
        <v>106</v>
      </c>
      <c r="C148" s="12" t="s">
        <v>2</v>
      </c>
      <c r="D148" s="14">
        <f>BCTrenCoso!DL156</f>
        <v>0</v>
      </c>
    </row>
    <row r="149" spans="1:4" ht="31.5" x14ac:dyDescent="0.25">
      <c r="A149" s="10">
        <v>77</v>
      </c>
      <c r="B149" s="13" t="s">
        <v>107</v>
      </c>
      <c r="C149" s="12" t="s">
        <v>2</v>
      </c>
      <c r="D149" s="14">
        <f>BCTrenCoso!DM156</f>
        <v>0</v>
      </c>
    </row>
    <row r="150" spans="1:4" ht="15" x14ac:dyDescent="0.2">
      <c r="A150" s="10"/>
      <c r="B150" s="67" t="s">
        <v>315</v>
      </c>
      <c r="C150" s="67"/>
      <c r="D150" s="67"/>
    </row>
    <row r="151" spans="1:4" x14ac:dyDescent="0.25">
      <c r="A151" s="10">
        <v>78</v>
      </c>
      <c r="B151" s="13" t="s">
        <v>108</v>
      </c>
      <c r="C151" s="12" t="s">
        <v>95</v>
      </c>
      <c r="D151" s="14">
        <f>BCTrenCoso!DN156</f>
        <v>0</v>
      </c>
    </row>
    <row r="152" spans="1:4" x14ac:dyDescent="0.25">
      <c r="A152" s="10"/>
      <c r="B152" s="13" t="s">
        <v>109</v>
      </c>
      <c r="C152" s="12" t="s">
        <v>8</v>
      </c>
      <c r="D152" s="15">
        <f>IF(CT78b&gt;0,D151/CT78b*100,0)</f>
        <v>0</v>
      </c>
    </row>
    <row r="153" spans="1:4" x14ac:dyDescent="0.25">
      <c r="A153" s="10">
        <v>79</v>
      </c>
      <c r="B153" s="13" t="s">
        <v>110</v>
      </c>
      <c r="C153" s="12" t="s">
        <v>2</v>
      </c>
      <c r="D153" s="14">
        <f>BCTrenCoso!DP156</f>
        <v>0</v>
      </c>
    </row>
    <row r="154" spans="1:4" ht="15" x14ac:dyDescent="0.2">
      <c r="A154" s="10"/>
      <c r="B154" s="67" t="s">
        <v>316</v>
      </c>
      <c r="C154" s="67"/>
      <c r="D154" s="67"/>
    </row>
    <row r="155" spans="1:4" s="1" customFormat="1" ht="31.5" x14ac:dyDescent="0.2">
      <c r="A155" s="10"/>
      <c r="B155" s="11" t="s">
        <v>111</v>
      </c>
      <c r="C155" s="17"/>
      <c r="D155" s="13"/>
    </row>
    <row r="156" spans="1:4" x14ac:dyDescent="0.25">
      <c r="A156" s="18">
        <v>80</v>
      </c>
      <c r="B156" s="19" t="s">
        <v>112</v>
      </c>
      <c r="C156" s="12" t="s">
        <v>14</v>
      </c>
      <c r="D156" s="14">
        <f>BCTrenCoso!DQ156</f>
        <v>0</v>
      </c>
    </row>
    <row r="157" spans="1:4" x14ac:dyDescent="0.25">
      <c r="A157" s="18">
        <v>81</v>
      </c>
      <c r="B157" s="19" t="s">
        <v>113</v>
      </c>
      <c r="C157" s="12" t="s">
        <v>2</v>
      </c>
      <c r="D157" s="14">
        <f>BCTrenCoso!DR156</f>
        <v>0</v>
      </c>
    </row>
    <row r="158" spans="1:4" s="1" customFormat="1" x14ac:dyDescent="0.2">
      <c r="A158" s="10"/>
      <c r="B158" s="11" t="s">
        <v>317</v>
      </c>
      <c r="C158" s="12"/>
      <c r="D158" s="25"/>
    </row>
    <row r="159" spans="1:4" x14ac:dyDescent="0.25">
      <c r="A159" s="18">
        <v>82</v>
      </c>
      <c r="B159" s="19" t="s">
        <v>114</v>
      </c>
      <c r="C159" s="12" t="s">
        <v>14</v>
      </c>
      <c r="D159" s="14">
        <f>BCTrenCoso!DS156</f>
        <v>0</v>
      </c>
    </row>
    <row r="160" spans="1:4" x14ac:dyDescent="0.25">
      <c r="A160" s="18">
        <v>83</v>
      </c>
      <c r="B160" s="19" t="s">
        <v>115</v>
      </c>
      <c r="C160" s="12" t="s">
        <v>2</v>
      </c>
      <c r="D160" s="14">
        <f>BCTrenCoso!DT156</f>
        <v>0</v>
      </c>
    </row>
    <row r="161" spans="1:4" s="1" customFormat="1" ht="31.5" x14ac:dyDescent="0.2">
      <c r="A161" s="10"/>
      <c r="B161" s="11" t="s">
        <v>318</v>
      </c>
      <c r="C161" s="21"/>
      <c r="D161" s="13"/>
    </row>
    <row r="162" spans="1:4" x14ac:dyDescent="0.25">
      <c r="A162" s="18">
        <v>84</v>
      </c>
      <c r="B162" s="19" t="s">
        <v>116</v>
      </c>
      <c r="C162" s="12" t="s">
        <v>14</v>
      </c>
      <c r="D162" s="14">
        <f>BCTrenCoso!DU156</f>
        <v>0</v>
      </c>
    </row>
    <row r="163" spans="1:4" x14ac:dyDescent="0.25">
      <c r="A163" s="18">
        <v>85</v>
      </c>
      <c r="B163" s="19" t="s">
        <v>117</v>
      </c>
      <c r="C163" s="12" t="s">
        <v>118</v>
      </c>
      <c r="D163" s="14">
        <f>BCTrenCoso!DV156</f>
        <v>0</v>
      </c>
    </row>
    <row r="164" spans="1:4" x14ac:dyDescent="0.25">
      <c r="A164" s="18">
        <v>86</v>
      </c>
      <c r="B164" s="19" t="s">
        <v>119</v>
      </c>
      <c r="C164" s="12" t="s">
        <v>2</v>
      </c>
      <c r="D164" s="14">
        <f>BCTrenCoso!DW156</f>
        <v>0</v>
      </c>
    </row>
    <row r="165" spans="1:4" s="1" customFormat="1" ht="31.5" x14ac:dyDescent="0.2">
      <c r="A165" s="10"/>
      <c r="B165" s="11" t="s">
        <v>319</v>
      </c>
      <c r="C165" s="17"/>
      <c r="D165" s="13"/>
    </row>
    <row r="166" spans="1:4" x14ac:dyDescent="0.25">
      <c r="A166" s="18">
        <v>87</v>
      </c>
      <c r="B166" s="19" t="s">
        <v>114</v>
      </c>
      <c r="C166" s="12" t="s">
        <v>14</v>
      </c>
      <c r="D166" s="14">
        <f>BCTrenCoso!DX156</f>
        <v>0</v>
      </c>
    </row>
    <row r="167" spans="1:4" x14ac:dyDescent="0.25">
      <c r="A167" s="18">
        <v>88</v>
      </c>
      <c r="B167" s="19" t="s">
        <v>119</v>
      </c>
      <c r="C167" s="12" t="s">
        <v>2</v>
      </c>
      <c r="D167" s="14">
        <f>BCTrenCoso!DY156</f>
        <v>0</v>
      </c>
    </row>
    <row r="168" spans="1:4" s="1" customFormat="1" x14ac:dyDescent="0.2">
      <c r="A168" s="10"/>
      <c r="B168" s="11" t="s">
        <v>320</v>
      </c>
      <c r="C168" s="12"/>
      <c r="D168" s="13"/>
    </row>
    <row r="169" spans="1:4" x14ac:dyDescent="0.25">
      <c r="A169" s="18">
        <v>89</v>
      </c>
      <c r="B169" s="19" t="s">
        <v>116</v>
      </c>
      <c r="C169" s="12" t="s">
        <v>14</v>
      </c>
      <c r="D169" s="14">
        <f>BCTrenCoso!DZ156</f>
        <v>0</v>
      </c>
    </row>
    <row r="170" spans="1:4" x14ac:dyDescent="0.25">
      <c r="A170" s="18">
        <v>90</v>
      </c>
      <c r="B170" s="19" t="s">
        <v>119</v>
      </c>
      <c r="C170" s="12" t="s">
        <v>2</v>
      </c>
      <c r="D170" s="14">
        <f>BCTrenCoso!EA156</f>
        <v>0</v>
      </c>
    </row>
    <row r="171" spans="1:4" ht="15" x14ac:dyDescent="0.2">
      <c r="A171" s="10"/>
      <c r="B171" s="67" t="s">
        <v>321</v>
      </c>
      <c r="C171" s="67"/>
      <c r="D171" s="67"/>
    </row>
    <row r="172" spans="1:4" ht="31.5" x14ac:dyDescent="0.25">
      <c r="A172" s="18">
        <v>91</v>
      </c>
      <c r="B172" s="19" t="s">
        <v>120</v>
      </c>
      <c r="C172" s="12" t="s">
        <v>98</v>
      </c>
      <c r="D172" s="14">
        <f>BCTrenCoso!EB156</f>
        <v>0</v>
      </c>
    </row>
    <row r="173" spans="1:4" ht="31.5" x14ac:dyDescent="0.25">
      <c r="A173" s="18">
        <v>92</v>
      </c>
      <c r="B173" s="19" t="s">
        <v>121</v>
      </c>
      <c r="C173" s="12" t="s">
        <v>98</v>
      </c>
      <c r="D173" s="14">
        <f>BCTrenCoso!EC156</f>
        <v>0</v>
      </c>
    </row>
    <row r="174" spans="1:4" ht="15" x14ac:dyDescent="0.2">
      <c r="A174" s="10"/>
      <c r="B174" s="67" t="s">
        <v>322</v>
      </c>
      <c r="C174" s="67"/>
      <c r="D174" s="67"/>
    </row>
    <row r="175" spans="1:4" s="1" customFormat="1" x14ac:dyDescent="0.2">
      <c r="A175" s="10"/>
      <c r="B175" s="11" t="s">
        <v>323</v>
      </c>
      <c r="C175" s="12"/>
      <c r="D175" s="13"/>
    </row>
    <row r="176" spans="1:4" ht="31.5" x14ac:dyDescent="0.25">
      <c r="A176" s="18">
        <v>93</v>
      </c>
      <c r="B176" s="19" t="s">
        <v>122</v>
      </c>
      <c r="C176" s="12" t="s">
        <v>4</v>
      </c>
      <c r="D176" s="14">
        <f>BCTrenCoso!ED156</f>
        <v>0</v>
      </c>
    </row>
    <row r="177" spans="1:4" ht="31.5" x14ac:dyDescent="0.25">
      <c r="A177" s="18">
        <v>94</v>
      </c>
      <c r="B177" s="19" t="s">
        <v>123</v>
      </c>
      <c r="C177" s="12" t="s">
        <v>4</v>
      </c>
      <c r="D177" s="14">
        <f>BCTrenCoso!EE156</f>
        <v>0</v>
      </c>
    </row>
    <row r="178" spans="1:4" s="1" customFormat="1" x14ac:dyDescent="0.2">
      <c r="A178" s="10"/>
      <c r="B178" s="11" t="s">
        <v>324</v>
      </c>
      <c r="C178" s="12"/>
      <c r="D178" s="13"/>
    </row>
    <row r="179" spans="1:4" x14ac:dyDescent="0.25">
      <c r="A179" s="18">
        <v>95</v>
      </c>
      <c r="B179" s="19" t="s">
        <v>366</v>
      </c>
      <c r="C179" s="12" t="s">
        <v>2</v>
      </c>
      <c r="D179" s="14">
        <f>BCTrenCoso!EF156</f>
        <v>0</v>
      </c>
    </row>
    <row r="180" spans="1:4" x14ac:dyDescent="0.25">
      <c r="A180" s="18">
        <v>96</v>
      </c>
      <c r="B180" s="19" t="s">
        <v>125</v>
      </c>
      <c r="C180" s="12" t="s">
        <v>4</v>
      </c>
      <c r="D180" s="14">
        <f>BCTrenCoso!EG156</f>
        <v>0</v>
      </c>
    </row>
    <row r="181" spans="1:4" x14ac:dyDescent="0.25">
      <c r="A181" s="18">
        <v>97</v>
      </c>
      <c r="B181" s="19" t="s">
        <v>126</v>
      </c>
      <c r="C181" s="12" t="s">
        <v>4</v>
      </c>
      <c r="D181" s="14">
        <f>BCTrenCoso!EH156</f>
        <v>0</v>
      </c>
    </row>
    <row r="182" spans="1:4" x14ac:dyDescent="0.25">
      <c r="A182" s="18">
        <v>98</v>
      </c>
      <c r="B182" s="19" t="s">
        <v>127</v>
      </c>
      <c r="C182" s="12" t="s">
        <v>4</v>
      </c>
      <c r="D182" s="14">
        <f>BCTrenCoso!EI156</f>
        <v>0</v>
      </c>
    </row>
    <row r="183" spans="1:4" x14ac:dyDescent="0.25">
      <c r="A183" s="18">
        <v>99</v>
      </c>
      <c r="B183" s="19" t="s">
        <v>128</v>
      </c>
      <c r="C183" s="12" t="s">
        <v>4</v>
      </c>
      <c r="D183" s="14">
        <f>BCTrenCoso!EJ156</f>
        <v>0</v>
      </c>
    </row>
    <row r="184" spans="1:4" s="1" customFormat="1" x14ac:dyDescent="0.2">
      <c r="A184" s="10"/>
      <c r="B184" s="11" t="s">
        <v>325</v>
      </c>
      <c r="C184" s="12"/>
      <c r="D184" s="13"/>
    </row>
    <row r="185" spans="1:4" x14ac:dyDescent="0.25">
      <c r="A185" s="18">
        <v>100</v>
      </c>
      <c r="B185" s="19" t="s">
        <v>129</v>
      </c>
      <c r="C185" s="12" t="s">
        <v>95</v>
      </c>
      <c r="D185" s="14">
        <f>BCTrenCoso!EK156</f>
        <v>0</v>
      </c>
    </row>
    <row r="186" spans="1:4" x14ac:dyDescent="0.25">
      <c r="A186" s="18"/>
      <c r="B186" s="19" t="s">
        <v>130</v>
      </c>
      <c r="C186" s="12"/>
      <c r="D186" s="16"/>
    </row>
    <row r="187" spans="1:4" x14ac:dyDescent="0.25">
      <c r="A187" s="18">
        <v>101</v>
      </c>
      <c r="B187" s="19" t="s">
        <v>131</v>
      </c>
      <c r="C187" s="12" t="s">
        <v>95</v>
      </c>
      <c r="D187" s="14">
        <f>BCTrenCoso!EL156</f>
        <v>0</v>
      </c>
    </row>
    <row r="188" spans="1:4" x14ac:dyDescent="0.25">
      <c r="A188" s="18">
        <v>102</v>
      </c>
      <c r="B188" s="19" t="s">
        <v>132</v>
      </c>
      <c r="C188" s="12" t="s">
        <v>4</v>
      </c>
      <c r="D188" s="14">
        <f>BCTrenCoso!EM156</f>
        <v>0</v>
      </c>
    </row>
    <row r="189" spans="1:4" x14ac:dyDescent="0.25">
      <c r="A189" s="18">
        <v>103</v>
      </c>
      <c r="B189" s="19" t="s">
        <v>133</v>
      </c>
      <c r="C189" s="12" t="s">
        <v>4</v>
      </c>
      <c r="D189" s="14">
        <f>BCTrenCoso!EN156</f>
        <v>0</v>
      </c>
    </row>
    <row r="190" spans="1:4" x14ac:dyDescent="0.25">
      <c r="A190" s="18">
        <v>104</v>
      </c>
      <c r="B190" s="19" t="s">
        <v>134</v>
      </c>
      <c r="C190" s="12" t="s">
        <v>4</v>
      </c>
      <c r="D190" s="14">
        <f>BCTrenCoso!EO156</f>
        <v>0</v>
      </c>
    </row>
    <row r="191" spans="1:4" x14ac:dyDescent="0.25">
      <c r="A191" s="18">
        <v>105</v>
      </c>
      <c r="B191" s="19" t="s">
        <v>135</v>
      </c>
      <c r="C191" s="12" t="s">
        <v>4</v>
      </c>
      <c r="D191" s="14">
        <f>BCTrenCoso!EP156</f>
        <v>0</v>
      </c>
    </row>
    <row r="192" spans="1:4" x14ac:dyDescent="0.25">
      <c r="A192" s="18">
        <v>106</v>
      </c>
      <c r="B192" s="19" t="s">
        <v>136</v>
      </c>
      <c r="C192" s="12" t="s">
        <v>4</v>
      </c>
      <c r="D192" s="14">
        <f>BCTrenCoso!EQ156</f>
        <v>0</v>
      </c>
    </row>
    <row r="193" spans="1:4" x14ac:dyDescent="0.25">
      <c r="A193" s="18">
        <v>107</v>
      </c>
      <c r="B193" s="19" t="s">
        <v>137</v>
      </c>
      <c r="C193" s="12" t="s">
        <v>4</v>
      </c>
      <c r="D193" s="14">
        <f>BCTrenCoso!ER156</f>
        <v>0</v>
      </c>
    </row>
    <row r="194" spans="1:4" x14ac:dyDescent="0.25">
      <c r="A194" s="18">
        <v>108</v>
      </c>
      <c r="B194" s="19" t="s">
        <v>138</v>
      </c>
      <c r="C194" s="12" t="s">
        <v>139</v>
      </c>
      <c r="D194" s="14">
        <f>BCTrenCoso!ES156</f>
        <v>0</v>
      </c>
    </row>
    <row r="195" spans="1:4" x14ac:dyDescent="0.25">
      <c r="A195" s="18">
        <v>109</v>
      </c>
      <c r="B195" s="19" t="s">
        <v>140</v>
      </c>
      <c r="C195" s="12" t="s">
        <v>63</v>
      </c>
      <c r="D195" s="14">
        <f>BCTrenCoso!ET156</f>
        <v>0</v>
      </c>
    </row>
    <row r="196" spans="1:4" s="1" customFormat="1" x14ac:dyDescent="0.2">
      <c r="A196" s="10"/>
      <c r="B196" s="11" t="s">
        <v>326</v>
      </c>
      <c r="C196" s="12"/>
      <c r="D196" s="13"/>
    </row>
    <row r="197" spans="1:4" x14ac:dyDescent="0.25">
      <c r="A197" s="18">
        <v>110</v>
      </c>
      <c r="B197" s="19" t="s">
        <v>141</v>
      </c>
      <c r="C197" s="12" t="s">
        <v>2</v>
      </c>
      <c r="D197" s="14">
        <f>BCTrenCoso!EU156</f>
        <v>0</v>
      </c>
    </row>
    <row r="198" spans="1:4" x14ac:dyDescent="0.25">
      <c r="A198" s="18">
        <v>111</v>
      </c>
      <c r="B198" s="19" t="s">
        <v>142</v>
      </c>
      <c r="C198" s="12" t="s">
        <v>4</v>
      </c>
      <c r="D198" s="14">
        <f>BCTrenCoso!EV156</f>
        <v>0</v>
      </c>
    </row>
    <row r="199" spans="1:4" x14ac:dyDescent="0.25">
      <c r="A199" s="18"/>
      <c r="B199" s="19" t="s">
        <v>143</v>
      </c>
      <c r="C199" s="12"/>
      <c r="D199" s="16"/>
    </row>
    <row r="200" spans="1:4" ht="31.5" x14ac:dyDescent="0.25">
      <c r="A200" s="18">
        <v>112</v>
      </c>
      <c r="B200" s="19" t="s">
        <v>144</v>
      </c>
      <c r="C200" s="12" t="s">
        <v>4</v>
      </c>
      <c r="D200" s="14">
        <f>BCTrenCoso!EW156</f>
        <v>0</v>
      </c>
    </row>
    <row r="201" spans="1:4" x14ac:dyDescent="0.25">
      <c r="A201" s="18">
        <v>113</v>
      </c>
      <c r="B201" s="19" t="s">
        <v>145</v>
      </c>
      <c r="C201" s="12" t="s">
        <v>4</v>
      </c>
      <c r="D201" s="14">
        <f>BCTrenCoso!EX156</f>
        <v>0</v>
      </c>
    </row>
    <row r="202" spans="1:4" x14ac:dyDescent="0.25">
      <c r="A202" s="18">
        <v>114</v>
      </c>
      <c r="B202" s="19" t="s">
        <v>146</v>
      </c>
      <c r="C202" s="12" t="s">
        <v>4</v>
      </c>
      <c r="D202" s="14">
        <f>BCTrenCoso!EY156</f>
        <v>0</v>
      </c>
    </row>
    <row r="203" spans="1:4" x14ac:dyDescent="0.25">
      <c r="A203" s="18">
        <v>115</v>
      </c>
      <c r="B203" s="19" t="s">
        <v>147</v>
      </c>
      <c r="C203" s="12" t="s">
        <v>4</v>
      </c>
      <c r="D203" s="14">
        <f>BCTrenCoso!EZ156</f>
        <v>0</v>
      </c>
    </row>
    <row r="204" spans="1:4" x14ac:dyDescent="0.25">
      <c r="A204" s="18">
        <v>116</v>
      </c>
      <c r="B204" s="19" t="s">
        <v>148</v>
      </c>
      <c r="C204" s="12" t="s">
        <v>4</v>
      </c>
      <c r="D204" s="14">
        <f>BCTrenCoso!FA156</f>
        <v>0</v>
      </c>
    </row>
    <row r="205" spans="1:4" x14ac:dyDescent="0.25">
      <c r="A205" s="18">
        <v>117</v>
      </c>
      <c r="B205" s="19" t="s">
        <v>149</v>
      </c>
      <c r="C205" s="12" t="s">
        <v>4</v>
      </c>
      <c r="D205" s="14">
        <f>BCTrenCoso!FB156</f>
        <v>0</v>
      </c>
    </row>
    <row r="206" spans="1:4" x14ac:dyDescent="0.25">
      <c r="A206" s="18">
        <v>118</v>
      </c>
      <c r="B206" s="19" t="s">
        <v>148</v>
      </c>
      <c r="C206" s="12" t="s">
        <v>4</v>
      </c>
      <c r="D206" s="14">
        <f>BCTrenCoso!FC156</f>
        <v>0</v>
      </c>
    </row>
    <row r="207" spans="1:4" x14ac:dyDescent="0.25">
      <c r="A207" s="18">
        <v>119</v>
      </c>
      <c r="B207" s="19" t="s">
        <v>150</v>
      </c>
      <c r="C207" s="12" t="s">
        <v>4</v>
      </c>
      <c r="D207" s="14">
        <f>BCTrenCoso!FD156</f>
        <v>0</v>
      </c>
    </row>
    <row r="208" spans="1:4" s="1" customFormat="1" x14ac:dyDescent="0.2">
      <c r="A208" s="10"/>
      <c r="B208" s="11" t="s">
        <v>327</v>
      </c>
      <c r="C208" s="12"/>
      <c r="D208" s="13"/>
    </row>
    <row r="209" spans="1:4" s="24" customFormat="1" ht="31.5" x14ac:dyDescent="0.25">
      <c r="A209" s="18">
        <v>120</v>
      </c>
      <c r="B209" s="19" t="s">
        <v>151</v>
      </c>
      <c r="C209" s="22" t="s">
        <v>2</v>
      </c>
      <c r="D209" s="23">
        <f>BCTrenCoso!FE156</f>
        <v>0</v>
      </c>
    </row>
    <row r="210" spans="1:4" s="24" customFormat="1" x14ac:dyDescent="0.25">
      <c r="A210" s="18">
        <v>121</v>
      </c>
      <c r="B210" s="19" t="s">
        <v>148</v>
      </c>
      <c r="C210" s="22" t="s">
        <v>4</v>
      </c>
      <c r="D210" s="23">
        <f>BCTrenCoso!FF156</f>
        <v>0</v>
      </c>
    </row>
    <row r="211" spans="1:4" s="24" customFormat="1" ht="31.5" x14ac:dyDescent="0.25">
      <c r="A211" s="18">
        <v>122</v>
      </c>
      <c r="B211" s="19" t="s">
        <v>152</v>
      </c>
      <c r="C211" s="22" t="s">
        <v>4</v>
      </c>
      <c r="D211" s="23">
        <f>BCTrenCoso!FG156</f>
        <v>0</v>
      </c>
    </row>
    <row r="212" spans="1:4" s="24" customFormat="1" ht="31.5" x14ac:dyDescent="0.25">
      <c r="A212" s="18">
        <v>123</v>
      </c>
      <c r="B212" s="19" t="s">
        <v>153</v>
      </c>
      <c r="C212" s="22" t="s">
        <v>4</v>
      </c>
      <c r="D212" s="23">
        <f>BCTrenCoso!FH156</f>
        <v>0</v>
      </c>
    </row>
    <row r="213" spans="1:4" s="24" customFormat="1" x14ac:dyDescent="0.25">
      <c r="A213" s="18"/>
      <c r="B213" s="19" t="s">
        <v>154</v>
      </c>
      <c r="C213" s="22" t="s">
        <v>8</v>
      </c>
      <c r="D213" s="15">
        <f>IF(CT123b&gt;0,D212/CT123b*100,0)</f>
        <v>0</v>
      </c>
    </row>
    <row r="214" spans="1:4" s="24" customFormat="1" ht="31.5" x14ac:dyDescent="0.25">
      <c r="A214" s="18">
        <v>124</v>
      </c>
      <c r="B214" s="19" t="s">
        <v>155</v>
      </c>
      <c r="C214" s="22" t="s">
        <v>2</v>
      </c>
      <c r="D214" s="23">
        <f>BCTrenCoso!FJ156</f>
        <v>0</v>
      </c>
    </row>
    <row r="215" spans="1:4" x14ac:dyDescent="0.25">
      <c r="A215" s="18"/>
      <c r="B215" s="19" t="s">
        <v>156</v>
      </c>
      <c r="C215" s="22" t="s">
        <v>8</v>
      </c>
      <c r="D215" s="15">
        <f>IF(CT124b&gt;0,D214/CT124b*100,0)</f>
        <v>0</v>
      </c>
    </row>
    <row r="216" spans="1:4" s="1" customFormat="1" x14ac:dyDescent="0.2">
      <c r="A216" s="10"/>
      <c r="B216" s="11" t="s">
        <v>157</v>
      </c>
      <c r="C216" s="12"/>
      <c r="D216" s="13"/>
    </row>
    <row r="217" spans="1:4" ht="31.5" x14ac:dyDescent="0.25">
      <c r="A217" s="18">
        <v>125</v>
      </c>
      <c r="B217" s="19" t="s">
        <v>158</v>
      </c>
      <c r="C217" s="12" t="s">
        <v>8</v>
      </c>
      <c r="D217" s="15">
        <f>IF(CT125b&gt;0,CT125a/CT125b*100,0)</f>
        <v>0</v>
      </c>
    </row>
    <row r="218" spans="1:4" ht="31.5" x14ac:dyDescent="0.25">
      <c r="A218" s="18">
        <v>126</v>
      </c>
      <c r="B218" s="19" t="s">
        <v>159</v>
      </c>
      <c r="C218" s="12" t="s">
        <v>4</v>
      </c>
      <c r="D218" s="15">
        <f>IF(CT126b&gt;0,CT126a/CT126b*100,0)</f>
        <v>0</v>
      </c>
    </row>
  </sheetData>
  <sheetProtection password="CA9C" sheet="1" objects="1" scenarios="1" selectLockedCells="1"/>
  <mergeCells count="13">
    <mergeCell ref="B174:D174"/>
    <mergeCell ref="B97:D97"/>
    <mergeCell ref="B108:D108"/>
    <mergeCell ref="B128:D128"/>
    <mergeCell ref="B150:D150"/>
    <mergeCell ref="B154:D154"/>
    <mergeCell ref="B171:D171"/>
    <mergeCell ref="B10:D10"/>
    <mergeCell ref="A2:B2"/>
    <mergeCell ref="A3:B3"/>
    <mergeCell ref="A5:D5"/>
    <mergeCell ref="A6:D6"/>
    <mergeCell ref="A7:D7"/>
  </mergeCells>
  <pageMargins left="0.78740157480314965" right="0.31496062992125984" top="0.74803149606299213" bottom="0.74803149606299213" header="0.31496062992125984" footer="0.31496062992125984"/>
  <pageSetup paperSize="9" orientation="portrait" r:id="rId1"/>
  <headerFooter>
    <oddFooter>&amp;R&amp;P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L4"/>
  <sheetViews>
    <sheetView workbookViewId="0">
      <selection activeCell="A4" sqref="A4"/>
    </sheetView>
  </sheetViews>
  <sheetFormatPr defaultColWidth="9.125" defaultRowHeight="14.25" x14ac:dyDescent="0.2"/>
  <cols>
    <col min="1" max="1" width="30.125" style="26" customWidth="1"/>
    <col min="2" max="4" width="12.75" style="26" customWidth="1"/>
    <col min="5" max="5" width="9.125" style="26"/>
    <col min="6" max="6" width="12.625" style="26" customWidth="1"/>
    <col min="7" max="7" width="9.125" style="26"/>
    <col min="8" max="8" width="16.125" style="26" customWidth="1"/>
    <col min="9" max="9" width="9.125" style="26"/>
    <col min="10" max="10" width="16.75" style="26" customWidth="1"/>
    <col min="11" max="11" width="9.125" style="26"/>
    <col min="12" max="12" width="16.125" style="26" customWidth="1"/>
    <col min="13" max="13" width="9.125" style="26"/>
    <col min="14" max="14" width="15" style="26" customWidth="1"/>
    <col min="15" max="15" width="9.125" style="26"/>
    <col min="16" max="16" width="15.75" style="26" customWidth="1"/>
    <col min="17" max="17" width="9.125" style="26"/>
    <col min="18" max="18" width="15.75" style="26" customWidth="1"/>
    <col min="19" max="21" width="9.125" style="26"/>
    <col min="22" max="22" width="18.375" style="26" customWidth="1"/>
    <col min="23" max="32" width="9.125" style="26"/>
    <col min="33" max="33" width="17.875" style="26" customWidth="1"/>
    <col min="34" max="75" width="9.125" style="26"/>
    <col min="76" max="77" width="11.625" style="26" customWidth="1"/>
    <col min="78" max="78" width="11.125" style="26" customWidth="1"/>
    <col min="79" max="79" width="9.125" style="26"/>
    <col min="80" max="80" width="17.25" style="26" customWidth="1"/>
    <col min="81" max="87" width="9.125" style="26"/>
    <col min="88" max="88" width="20.375" style="26" customWidth="1"/>
    <col min="89" max="89" width="16.875" style="26" customWidth="1"/>
    <col min="90" max="90" width="9.125" style="26"/>
    <col min="91" max="91" width="15.625" style="26" customWidth="1"/>
    <col min="92" max="119" width="9.125" style="26"/>
    <col min="120" max="120" width="17.125" style="26" customWidth="1"/>
    <col min="121" max="121" width="9.125" style="26"/>
    <col min="122" max="122" width="18" style="26" customWidth="1"/>
    <col min="123" max="123" width="9.125" style="26"/>
    <col min="124" max="124" width="17" style="26" customWidth="1"/>
    <col min="125" max="126" width="9.125" style="26"/>
    <col min="127" max="127" width="18.125" style="26" customWidth="1"/>
    <col min="128" max="128" width="9.125" style="26"/>
    <col min="129" max="129" width="17.75" style="26" customWidth="1"/>
    <col min="130" max="16384" width="9.125" style="26"/>
  </cols>
  <sheetData>
    <row r="1" spans="1:168" s="33" customFormat="1" ht="180" x14ac:dyDescent="0.2">
      <c r="A1" s="30" t="s">
        <v>285</v>
      </c>
      <c r="B1" s="31" t="s">
        <v>1</v>
      </c>
      <c r="C1" s="31" t="s">
        <v>255</v>
      </c>
      <c r="D1" s="31" t="s">
        <v>6</v>
      </c>
      <c r="E1" s="31" t="s">
        <v>264</v>
      </c>
      <c r="F1" s="31" t="s">
        <v>10</v>
      </c>
      <c r="G1" s="31" t="s">
        <v>265</v>
      </c>
      <c r="H1" s="31" t="s">
        <v>13</v>
      </c>
      <c r="I1" s="31" t="s">
        <v>266</v>
      </c>
      <c r="J1" s="31" t="s">
        <v>17</v>
      </c>
      <c r="K1" s="31" t="s">
        <v>266</v>
      </c>
      <c r="L1" s="31" t="s">
        <v>19</v>
      </c>
      <c r="M1" s="31" t="s">
        <v>266</v>
      </c>
      <c r="N1" s="31" t="s">
        <v>21</v>
      </c>
      <c r="O1" s="31" t="s">
        <v>266</v>
      </c>
      <c r="P1" s="31" t="s">
        <v>23</v>
      </c>
      <c r="Q1" s="31" t="s">
        <v>266</v>
      </c>
      <c r="R1" s="31" t="s">
        <v>25</v>
      </c>
      <c r="S1" s="31" t="s">
        <v>266</v>
      </c>
      <c r="T1" s="31" t="s">
        <v>26</v>
      </c>
      <c r="U1" s="31" t="s">
        <v>267</v>
      </c>
      <c r="V1" s="31" t="s">
        <v>29</v>
      </c>
      <c r="W1" s="31" t="s">
        <v>30</v>
      </c>
      <c r="X1" s="31" t="s">
        <v>264</v>
      </c>
      <c r="Y1" s="31" t="s">
        <v>32</v>
      </c>
      <c r="Z1" s="31" t="s">
        <v>264</v>
      </c>
      <c r="AA1" s="31" t="s">
        <v>33</v>
      </c>
      <c r="AB1" s="31" t="s">
        <v>268</v>
      </c>
      <c r="AC1" s="31" t="s">
        <v>35</v>
      </c>
      <c r="AD1" s="31" t="s">
        <v>268</v>
      </c>
      <c r="AE1" s="32" t="s">
        <v>36</v>
      </c>
      <c r="AF1" s="32" t="s">
        <v>269</v>
      </c>
      <c r="AG1" s="32" t="s">
        <v>38</v>
      </c>
      <c r="AH1" s="31" t="s">
        <v>39</v>
      </c>
      <c r="AI1" s="31" t="s">
        <v>278</v>
      </c>
      <c r="AJ1" s="31" t="s">
        <v>279</v>
      </c>
      <c r="AK1" s="31" t="s">
        <v>280</v>
      </c>
      <c r="AL1" s="31" t="s">
        <v>281</v>
      </c>
      <c r="AM1" s="31" t="s">
        <v>282</v>
      </c>
      <c r="AN1" s="31" t="s">
        <v>283</v>
      </c>
      <c r="AO1" s="31" t="s">
        <v>284</v>
      </c>
      <c r="AP1" s="31" t="s">
        <v>50</v>
      </c>
      <c r="AQ1" s="31" t="s">
        <v>278</v>
      </c>
      <c r="AR1" s="31" t="s">
        <v>279</v>
      </c>
      <c r="AS1" s="31" t="s">
        <v>280</v>
      </c>
      <c r="AT1" s="31" t="s">
        <v>51</v>
      </c>
      <c r="AU1" s="31" t="s">
        <v>278</v>
      </c>
      <c r="AV1" s="31" t="s">
        <v>279</v>
      </c>
      <c r="AW1" s="31" t="s">
        <v>280</v>
      </c>
      <c r="AX1" s="31" t="s">
        <v>52</v>
      </c>
      <c r="AY1" s="31" t="s">
        <v>53</v>
      </c>
      <c r="AZ1" s="31" t="s">
        <v>264</v>
      </c>
      <c r="BA1" s="31" t="s">
        <v>54</v>
      </c>
      <c r="BB1" s="31" t="s">
        <v>267</v>
      </c>
      <c r="BC1" s="31" t="s">
        <v>55</v>
      </c>
      <c r="BD1" s="31" t="s">
        <v>270</v>
      </c>
      <c r="BE1" s="31" t="s">
        <v>57</v>
      </c>
      <c r="BF1" s="31" t="s">
        <v>271</v>
      </c>
      <c r="BG1" s="31" t="s">
        <v>59</v>
      </c>
      <c r="BH1" s="31" t="s">
        <v>272</v>
      </c>
      <c r="BI1" s="31" t="s">
        <v>62</v>
      </c>
      <c r="BJ1" s="31" t="s">
        <v>273</v>
      </c>
      <c r="BK1" s="31" t="s">
        <v>65</v>
      </c>
      <c r="BL1" s="31" t="s">
        <v>274</v>
      </c>
      <c r="BM1" s="31" t="s">
        <v>67</v>
      </c>
      <c r="BN1" s="31" t="s">
        <v>270</v>
      </c>
      <c r="BO1" s="31" t="s">
        <v>68</v>
      </c>
      <c r="BP1" s="31" t="s">
        <v>275</v>
      </c>
      <c r="BQ1" s="31" t="s">
        <v>70</v>
      </c>
      <c r="BR1" s="31" t="s">
        <v>269</v>
      </c>
      <c r="BS1" s="31" t="s">
        <v>71</v>
      </c>
      <c r="BT1" s="31" t="s">
        <v>276</v>
      </c>
      <c r="BU1" s="31" t="s">
        <v>73</v>
      </c>
      <c r="BV1" s="31" t="s">
        <v>276</v>
      </c>
      <c r="BW1" s="32" t="s">
        <v>74</v>
      </c>
      <c r="BX1" s="32" t="s">
        <v>75</v>
      </c>
      <c r="BY1" s="32" t="s">
        <v>76</v>
      </c>
      <c r="BZ1" s="31" t="s">
        <v>77</v>
      </c>
      <c r="CA1" s="31" t="s">
        <v>264</v>
      </c>
      <c r="CB1" s="31" t="s">
        <v>78</v>
      </c>
      <c r="CC1" s="31" t="s">
        <v>79</v>
      </c>
      <c r="CD1" s="31" t="s">
        <v>264</v>
      </c>
      <c r="CE1" s="31" t="s">
        <v>80</v>
      </c>
      <c r="CF1" s="31" t="s">
        <v>264</v>
      </c>
      <c r="CG1" s="31" t="s">
        <v>81</v>
      </c>
      <c r="CH1" s="31" t="s">
        <v>276</v>
      </c>
      <c r="CI1" s="31" t="s">
        <v>82</v>
      </c>
      <c r="CJ1" s="31" t="s">
        <v>84</v>
      </c>
      <c r="CK1" s="31" t="s">
        <v>85</v>
      </c>
      <c r="CL1" s="31" t="s">
        <v>86</v>
      </c>
      <c r="CM1" s="31" t="s">
        <v>88</v>
      </c>
      <c r="CN1" s="32" t="s">
        <v>328</v>
      </c>
      <c r="CO1" s="32" t="s">
        <v>90</v>
      </c>
      <c r="CP1" s="32" t="s">
        <v>329</v>
      </c>
      <c r="CQ1" s="32" t="s">
        <v>90</v>
      </c>
      <c r="CR1" s="32" t="s">
        <v>330</v>
      </c>
      <c r="CS1" s="32" t="s">
        <v>90</v>
      </c>
      <c r="CT1" s="31" t="s">
        <v>93</v>
      </c>
      <c r="CU1" s="31" t="s">
        <v>265</v>
      </c>
      <c r="CV1" s="31" t="s">
        <v>94</v>
      </c>
      <c r="CW1" s="31" t="s">
        <v>277</v>
      </c>
      <c r="CX1" s="31" t="s">
        <v>97</v>
      </c>
      <c r="CY1" s="31" t="s">
        <v>99</v>
      </c>
      <c r="CZ1" s="31" t="s">
        <v>264</v>
      </c>
      <c r="DA1" s="31" t="s">
        <v>100</v>
      </c>
      <c r="DB1" s="31" t="s">
        <v>277</v>
      </c>
      <c r="DC1" s="31" t="s">
        <v>101</v>
      </c>
      <c r="DD1" s="31" t="s">
        <v>102</v>
      </c>
      <c r="DE1" s="31" t="s">
        <v>103</v>
      </c>
      <c r="DF1" s="31" t="s">
        <v>264</v>
      </c>
      <c r="DG1" s="31" t="s">
        <v>104</v>
      </c>
      <c r="DH1" s="31" t="s">
        <v>265</v>
      </c>
      <c r="DI1" s="31" t="s">
        <v>105</v>
      </c>
      <c r="DJ1" s="31" t="s">
        <v>277</v>
      </c>
      <c r="DK1" s="31" t="s">
        <v>106</v>
      </c>
      <c r="DL1" s="31" t="s">
        <v>107</v>
      </c>
      <c r="DM1" s="31" t="s">
        <v>108</v>
      </c>
      <c r="DN1" s="31" t="s">
        <v>252</v>
      </c>
      <c r="DO1" s="31" t="s">
        <v>110</v>
      </c>
      <c r="DP1" s="32" t="s">
        <v>331</v>
      </c>
      <c r="DQ1" s="32" t="s">
        <v>113</v>
      </c>
      <c r="DR1" s="32" t="s">
        <v>332</v>
      </c>
      <c r="DS1" s="32" t="s">
        <v>115</v>
      </c>
      <c r="DT1" s="32" t="s">
        <v>333</v>
      </c>
      <c r="DU1" s="32" t="s">
        <v>117</v>
      </c>
      <c r="DV1" s="32" t="s">
        <v>119</v>
      </c>
      <c r="DW1" s="32" t="s">
        <v>334</v>
      </c>
      <c r="DX1" s="32" t="s">
        <v>119</v>
      </c>
      <c r="DY1" s="32" t="s">
        <v>335</v>
      </c>
      <c r="DZ1" s="32" t="s">
        <v>119</v>
      </c>
      <c r="EA1" s="32" t="s">
        <v>120</v>
      </c>
      <c r="EB1" s="32" t="s">
        <v>121</v>
      </c>
      <c r="EC1" s="32" t="s">
        <v>122</v>
      </c>
      <c r="ED1" s="32" t="s">
        <v>123</v>
      </c>
      <c r="EE1" s="32" t="s">
        <v>124</v>
      </c>
      <c r="EF1" s="32" t="s">
        <v>125</v>
      </c>
      <c r="EG1" s="32" t="s">
        <v>126</v>
      </c>
      <c r="EH1" s="32" t="s">
        <v>127</v>
      </c>
      <c r="EI1" s="32" t="s">
        <v>128</v>
      </c>
      <c r="EJ1" s="32" t="s">
        <v>129</v>
      </c>
      <c r="EK1" s="32" t="s">
        <v>256</v>
      </c>
      <c r="EL1" s="32" t="s">
        <v>257</v>
      </c>
      <c r="EM1" s="32" t="s">
        <v>258</v>
      </c>
      <c r="EN1" s="32" t="s">
        <v>259</v>
      </c>
      <c r="EO1" s="32" t="s">
        <v>260</v>
      </c>
      <c r="EP1" s="32" t="s">
        <v>261</v>
      </c>
      <c r="EQ1" s="32" t="s">
        <v>262</v>
      </c>
      <c r="ER1" s="32" t="s">
        <v>138</v>
      </c>
      <c r="ES1" s="32" t="s">
        <v>140</v>
      </c>
      <c r="ET1" s="32" t="s">
        <v>141</v>
      </c>
      <c r="EU1" s="32" t="s">
        <v>142</v>
      </c>
      <c r="EV1" s="32" t="s">
        <v>144</v>
      </c>
      <c r="EW1" s="32" t="s">
        <v>145</v>
      </c>
      <c r="EX1" s="32" t="s">
        <v>146</v>
      </c>
      <c r="EY1" s="32" t="s">
        <v>147</v>
      </c>
      <c r="EZ1" s="32" t="s">
        <v>253</v>
      </c>
      <c r="FA1" s="32" t="s">
        <v>149</v>
      </c>
      <c r="FB1" s="32" t="s">
        <v>253</v>
      </c>
      <c r="FC1" s="32" t="s">
        <v>150</v>
      </c>
      <c r="FD1" s="32" t="s">
        <v>151</v>
      </c>
      <c r="FE1" s="32" t="s">
        <v>253</v>
      </c>
      <c r="FF1" s="32" t="s">
        <v>152</v>
      </c>
      <c r="FG1" s="32" t="s">
        <v>153</v>
      </c>
      <c r="FH1" s="32" t="s">
        <v>263</v>
      </c>
      <c r="FI1" s="32" t="s">
        <v>155</v>
      </c>
      <c r="FJ1" s="32" t="s">
        <v>254</v>
      </c>
      <c r="FK1" s="32" t="s">
        <v>158</v>
      </c>
      <c r="FL1" s="32" t="s">
        <v>159</v>
      </c>
    </row>
    <row r="2" spans="1:168" s="33" customFormat="1" ht="25.5" x14ac:dyDescent="0.2">
      <c r="A2" s="34"/>
      <c r="B2" s="35" t="s">
        <v>2</v>
      </c>
      <c r="C2" s="35" t="s">
        <v>2</v>
      </c>
      <c r="D2" s="35" t="s">
        <v>2</v>
      </c>
      <c r="E2" s="35" t="s">
        <v>8</v>
      </c>
      <c r="F2" s="35" t="s">
        <v>2</v>
      </c>
      <c r="G2" s="31" t="s">
        <v>8</v>
      </c>
      <c r="H2" s="35" t="s">
        <v>14</v>
      </c>
      <c r="I2" s="35" t="s">
        <v>2</v>
      </c>
      <c r="J2" s="35" t="s">
        <v>14</v>
      </c>
      <c r="K2" s="35" t="s">
        <v>2</v>
      </c>
      <c r="L2" s="35" t="s">
        <v>14</v>
      </c>
      <c r="M2" s="35" t="s">
        <v>2</v>
      </c>
      <c r="N2" s="35" t="s">
        <v>14</v>
      </c>
      <c r="O2" s="35" t="s">
        <v>2</v>
      </c>
      <c r="P2" s="35" t="s">
        <v>14</v>
      </c>
      <c r="Q2" s="35" t="s">
        <v>2</v>
      </c>
      <c r="R2" s="35" t="s">
        <v>14</v>
      </c>
      <c r="S2" s="35" t="s">
        <v>2</v>
      </c>
      <c r="T2" s="35" t="s">
        <v>27</v>
      </c>
      <c r="U2" s="31" t="s">
        <v>8</v>
      </c>
      <c r="V2" s="35" t="s">
        <v>14</v>
      </c>
      <c r="W2" s="35" t="s">
        <v>31</v>
      </c>
      <c r="X2" s="31" t="s">
        <v>8</v>
      </c>
      <c r="Y2" s="35" t="s">
        <v>31</v>
      </c>
      <c r="Z2" s="31" t="s">
        <v>8</v>
      </c>
      <c r="AA2" s="35" t="s">
        <v>2</v>
      </c>
      <c r="AB2" s="31" t="s">
        <v>8</v>
      </c>
      <c r="AC2" s="35" t="s">
        <v>2</v>
      </c>
      <c r="AD2" s="31" t="s">
        <v>8</v>
      </c>
      <c r="AE2" s="36" t="s">
        <v>250</v>
      </c>
      <c r="AF2" s="32" t="s">
        <v>8</v>
      </c>
      <c r="AG2" s="36" t="s">
        <v>14</v>
      </c>
      <c r="AH2" s="35" t="s">
        <v>40</v>
      </c>
      <c r="AI2" s="35" t="s">
        <v>40</v>
      </c>
      <c r="AJ2" s="35" t="s">
        <v>40</v>
      </c>
      <c r="AK2" s="35" t="s">
        <v>40</v>
      </c>
      <c r="AL2" s="35" t="s">
        <v>40</v>
      </c>
      <c r="AM2" s="35" t="s">
        <v>40</v>
      </c>
      <c r="AN2" s="35" t="s">
        <v>40</v>
      </c>
      <c r="AO2" s="35" t="s">
        <v>40</v>
      </c>
      <c r="AP2" s="35" t="s">
        <v>40</v>
      </c>
      <c r="AQ2" s="35" t="s">
        <v>40</v>
      </c>
      <c r="AR2" s="35" t="s">
        <v>40</v>
      </c>
      <c r="AS2" s="35" t="s">
        <v>40</v>
      </c>
      <c r="AT2" s="35" t="s">
        <v>40</v>
      </c>
      <c r="AU2" s="35" t="s">
        <v>40</v>
      </c>
      <c r="AV2" s="35" t="s">
        <v>40</v>
      </c>
      <c r="AW2" s="35" t="s">
        <v>40</v>
      </c>
      <c r="AX2" s="35" t="s">
        <v>2</v>
      </c>
      <c r="AY2" s="35" t="s">
        <v>2</v>
      </c>
      <c r="AZ2" s="31" t="s">
        <v>8</v>
      </c>
      <c r="BA2" s="35" t="s">
        <v>250</v>
      </c>
      <c r="BB2" s="31" t="s">
        <v>8</v>
      </c>
      <c r="BC2" s="35" t="s">
        <v>250</v>
      </c>
      <c r="BD2" s="31" t="s">
        <v>8</v>
      </c>
      <c r="BE2" s="35" t="s">
        <v>250</v>
      </c>
      <c r="BF2" s="31" t="s">
        <v>8</v>
      </c>
      <c r="BG2" s="35" t="s">
        <v>250</v>
      </c>
      <c r="BH2" s="31" t="s">
        <v>8</v>
      </c>
      <c r="BI2" s="35" t="s">
        <v>63</v>
      </c>
      <c r="BJ2" s="31" t="s">
        <v>8</v>
      </c>
      <c r="BK2" s="35" t="s">
        <v>63</v>
      </c>
      <c r="BL2" s="31" t="s">
        <v>8</v>
      </c>
      <c r="BM2" s="35" t="s">
        <v>250</v>
      </c>
      <c r="BN2" s="31" t="s">
        <v>8</v>
      </c>
      <c r="BO2" s="35" t="s">
        <v>250</v>
      </c>
      <c r="BP2" s="31" t="s">
        <v>8</v>
      </c>
      <c r="BQ2" s="35" t="s">
        <v>27</v>
      </c>
      <c r="BR2" s="31" t="s">
        <v>8</v>
      </c>
      <c r="BS2" s="35" t="s">
        <v>63</v>
      </c>
      <c r="BT2" s="31" t="s">
        <v>8</v>
      </c>
      <c r="BU2" s="35" t="s">
        <v>63</v>
      </c>
      <c r="BV2" s="31" t="s">
        <v>8</v>
      </c>
      <c r="BW2" s="36" t="s">
        <v>63</v>
      </c>
      <c r="BX2" s="36" t="s">
        <v>2</v>
      </c>
      <c r="BY2" s="36" t="s">
        <v>2</v>
      </c>
      <c r="BZ2" s="35" t="s">
        <v>2</v>
      </c>
      <c r="CA2" s="31" t="s">
        <v>8</v>
      </c>
      <c r="CB2" s="35" t="s">
        <v>14</v>
      </c>
      <c r="CC2" s="35" t="s">
        <v>2</v>
      </c>
      <c r="CD2" s="31" t="s">
        <v>8</v>
      </c>
      <c r="CE2" s="35" t="s">
        <v>2</v>
      </c>
      <c r="CF2" s="31" t="s">
        <v>8</v>
      </c>
      <c r="CG2" s="35" t="s">
        <v>63</v>
      </c>
      <c r="CH2" s="31" t="s">
        <v>8</v>
      </c>
      <c r="CI2" s="35" t="s">
        <v>83</v>
      </c>
      <c r="CJ2" s="35" t="s">
        <v>14</v>
      </c>
      <c r="CK2" s="35" t="s">
        <v>14</v>
      </c>
      <c r="CL2" s="35" t="s">
        <v>87</v>
      </c>
      <c r="CM2" s="35" t="s">
        <v>14</v>
      </c>
      <c r="CN2" s="36" t="s">
        <v>2</v>
      </c>
      <c r="CO2" s="36" t="s">
        <v>2</v>
      </c>
      <c r="CP2" s="36" t="s">
        <v>2</v>
      </c>
      <c r="CQ2" s="36" t="s">
        <v>2</v>
      </c>
      <c r="CR2" s="36" t="s">
        <v>2</v>
      </c>
      <c r="CS2" s="36" t="s">
        <v>2</v>
      </c>
      <c r="CT2" s="35" t="s">
        <v>2</v>
      </c>
      <c r="CU2" s="31" t="s">
        <v>8</v>
      </c>
      <c r="CV2" s="35" t="s">
        <v>95</v>
      </c>
      <c r="CW2" s="31" t="s">
        <v>8</v>
      </c>
      <c r="CX2" s="35" t="s">
        <v>98</v>
      </c>
      <c r="CY2" s="35" t="s">
        <v>2</v>
      </c>
      <c r="CZ2" s="31" t="s">
        <v>8</v>
      </c>
      <c r="DA2" s="35" t="s">
        <v>95</v>
      </c>
      <c r="DB2" s="31" t="s">
        <v>8</v>
      </c>
      <c r="DC2" s="35" t="s">
        <v>98</v>
      </c>
      <c r="DD2" s="35" t="s">
        <v>2</v>
      </c>
      <c r="DE2" s="35" t="s">
        <v>2</v>
      </c>
      <c r="DF2" s="31" t="s">
        <v>8</v>
      </c>
      <c r="DG2" s="35" t="s">
        <v>2</v>
      </c>
      <c r="DH2" s="31" t="s">
        <v>8</v>
      </c>
      <c r="DI2" s="35" t="s">
        <v>95</v>
      </c>
      <c r="DJ2" s="31" t="s">
        <v>8</v>
      </c>
      <c r="DK2" s="35" t="s">
        <v>2</v>
      </c>
      <c r="DL2" s="35" t="s">
        <v>2</v>
      </c>
      <c r="DM2" s="35" t="s">
        <v>95</v>
      </c>
      <c r="DN2" s="31" t="s">
        <v>8</v>
      </c>
      <c r="DO2" s="35" t="s">
        <v>2</v>
      </c>
      <c r="DP2" s="36" t="s">
        <v>14</v>
      </c>
      <c r="DQ2" s="36" t="s">
        <v>2</v>
      </c>
      <c r="DR2" s="36" t="s">
        <v>14</v>
      </c>
      <c r="DS2" s="36" t="s">
        <v>2</v>
      </c>
      <c r="DT2" s="36" t="s">
        <v>14</v>
      </c>
      <c r="DU2" s="36" t="s">
        <v>118</v>
      </c>
      <c r="DV2" s="36" t="s">
        <v>2</v>
      </c>
      <c r="DW2" s="36" t="s">
        <v>14</v>
      </c>
      <c r="DX2" s="36" t="s">
        <v>2</v>
      </c>
      <c r="DY2" s="36" t="s">
        <v>14</v>
      </c>
      <c r="DZ2" s="36" t="s">
        <v>2</v>
      </c>
      <c r="EA2" s="36" t="s">
        <v>98</v>
      </c>
      <c r="EB2" s="36" t="s">
        <v>98</v>
      </c>
      <c r="EC2" s="36" t="s">
        <v>251</v>
      </c>
      <c r="ED2" s="36" t="s">
        <v>251</v>
      </c>
      <c r="EE2" s="36" t="s">
        <v>2</v>
      </c>
      <c r="EF2" s="36" t="s">
        <v>2</v>
      </c>
      <c r="EG2" s="36" t="s">
        <v>2</v>
      </c>
      <c r="EH2" s="36" t="s">
        <v>2</v>
      </c>
      <c r="EI2" s="36" t="s">
        <v>2</v>
      </c>
      <c r="EJ2" s="36" t="s">
        <v>95</v>
      </c>
      <c r="EK2" s="36" t="s">
        <v>95</v>
      </c>
      <c r="EL2" s="36" t="s">
        <v>95</v>
      </c>
      <c r="EM2" s="36" t="s">
        <v>95</v>
      </c>
      <c r="EN2" s="36" t="s">
        <v>95</v>
      </c>
      <c r="EO2" s="36" t="s">
        <v>95</v>
      </c>
      <c r="EP2" s="36" t="s">
        <v>95</v>
      </c>
      <c r="EQ2" s="36" t="s">
        <v>95</v>
      </c>
      <c r="ER2" s="36" t="s">
        <v>139</v>
      </c>
      <c r="ES2" s="36" t="s">
        <v>63</v>
      </c>
      <c r="ET2" s="36" t="s">
        <v>2</v>
      </c>
      <c r="EU2" s="36" t="s">
        <v>2</v>
      </c>
      <c r="EV2" s="36" t="s">
        <v>2</v>
      </c>
      <c r="EW2" s="36" t="s">
        <v>2</v>
      </c>
      <c r="EX2" s="36" t="s">
        <v>2</v>
      </c>
      <c r="EY2" s="36" t="s">
        <v>2</v>
      </c>
      <c r="EZ2" s="36" t="s">
        <v>2</v>
      </c>
      <c r="FA2" s="36" t="s">
        <v>2</v>
      </c>
      <c r="FB2" s="36" t="s">
        <v>2</v>
      </c>
      <c r="FC2" s="36" t="s">
        <v>2</v>
      </c>
      <c r="FD2" s="36" t="s">
        <v>2</v>
      </c>
      <c r="FE2" s="36" t="s">
        <v>2</v>
      </c>
      <c r="FF2" s="36" t="s">
        <v>2</v>
      </c>
      <c r="FG2" s="36" t="s">
        <v>2</v>
      </c>
      <c r="FH2" s="32" t="s">
        <v>8</v>
      </c>
      <c r="FI2" s="36" t="s">
        <v>2</v>
      </c>
      <c r="FJ2" s="32" t="s">
        <v>8</v>
      </c>
      <c r="FK2" s="36" t="s">
        <v>8</v>
      </c>
      <c r="FL2" s="36" t="s">
        <v>8</v>
      </c>
    </row>
    <row r="3" spans="1:168" s="33" customFormat="1" x14ac:dyDescent="0.2">
      <c r="A3" s="37"/>
      <c r="B3" s="38" t="s">
        <v>0</v>
      </c>
      <c r="C3" s="38"/>
      <c r="D3" s="38" t="s">
        <v>5</v>
      </c>
      <c r="E3" s="38"/>
      <c r="F3" s="38" t="s">
        <v>9</v>
      </c>
      <c r="G3" s="31"/>
      <c r="H3" s="38" t="s">
        <v>12</v>
      </c>
      <c r="I3" s="38"/>
      <c r="J3" s="38" t="s">
        <v>16</v>
      </c>
      <c r="K3" s="38"/>
      <c r="L3" s="38" t="s">
        <v>18</v>
      </c>
      <c r="M3" s="38"/>
      <c r="N3" s="38" t="s">
        <v>20</v>
      </c>
      <c r="O3" s="38"/>
      <c r="P3" s="38" t="s">
        <v>22</v>
      </c>
      <c r="Q3" s="38"/>
      <c r="R3" s="38" t="s">
        <v>24</v>
      </c>
      <c r="S3" s="38"/>
      <c r="T3" s="38" t="s">
        <v>160</v>
      </c>
      <c r="U3" s="31"/>
      <c r="V3" s="38" t="s">
        <v>161</v>
      </c>
      <c r="W3" s="38" t="s">
        <v>162</v>
      </c>
      <c r="X3" s="31"/>
      <c r="Y3" s="38" t="s">
        <v>163</v>
      </c>
      <c r="Z3" s="31"/>
      <c r="AA3" s="38" t="s">
        <v>164</v>
      </c>
      <c r="AB3" s="31"/>
      <c r="AC3" s="38" t="s">
        <v>165</v>
      </c>
      <c r="AD3" s="31"/>
      <c r="AE3" s="39" t="s">
        <v>166</v>
      </c>
      <c r="AF3" s="32"/>
      <c r="AG3" s="39" t="s">
        <v>167</v>
      </c>
      <c r="AH3" s="38" t="s">
        <v>168</v>
      </c>
      <c r="AI3" s="38" t="s">
        <v>169</v>
      </c>
      <c r="AJ3" s="38" t="s">
        <v>170</v>
      </c>
      <c r="AK3" s="38" t="s">
        <v>171</v>
      </c>
      <c r="AL3" s="38" t="s">
        <v>172</v>
      </c>
      <c r="AM3" s="38" t="s">
        <v>173</v>
      </c>
      <c r="AN3" s="38" t="s">
        <v>174</v>
      </c>
      <c r="AO3" s="38" t="s">
        <v>175</v>
      </c>
      <c r="AP3" s="38" t="s">
        <v>176</v>
      </c>
      <c r="AQ3" s="38" t="s">
        <v>177</v>
      </c>
      <c r="AR3" s="38" t="s">
        <v>178</v>
      </c>
      <c r="AS3" s="38" t="s">
        <v>179</v>
      </c>
      <c r="AT3" s="38" t="s">
        <v>180</v>
      </c>
      <c r="AU3" s="38" t="s">
        <v>181</v>
      </c>
      <c r="AV3" s="38" t="s">
        <v>182</v>
      </c>
      <c r="AW3" s="38" t="s">
        <v>183</v>
      </c>
      <c r="AX3" s="38" t="s">
        <v>184</v>
      </c>
      <c r="AY3" s="38" t="s">
        <v>185</v>
      </c>
      <c r="AZ3" s="31"/>
      <c r="BA3" s="38" t="s">
        <v>186</v>
      </c>
      <c r="BB3" s="31"/>
      <c r="BC3" s="38" t="s">
        <v>187</v>
      </c>
      <c r="BD3" s="31"/>
      <c r="BE3" s="38" t="s">
        <v>188</v>
      </c>
      <c r="BF3" s="31"/>
      <c r="BG3" s="38" t="s">
        <v>189</v>
      </c>
      <c r="BH3" s="31"/>
      <c r="BI3" s="38" t="s">
        <v>190</v>
      </c>
      <c r="BJ3" s="31"/>
      <c r="BK3" s="38" t="s">
        <v>191</v>
      </c>
      <c r="BL3" s="31"/>
      <c r="BM3" s="38" t="s">
        <v>192</v>
      </c>
      <c r="BN3" s="31"/>
      <c r="BO3" s="38" t="s">
        <v>193</v>
      </c>
      <c r="BP3" s="31"/>
      <c r="BQ3" s="38" t="s">
        <v>194</v>
      </c>
      <c r="BR3" s="31"/>
      <c r="BS3" s="38" t="s">
        <v>195</v>
      </c>
      <c r="BT3" s="31"/>
      <c r="BU3" s="38" t="s">
        <v>196</v>
      </c>
      <c r="BV3" s="31"/>
      <c r="BW3" s="39" t="s">
        <v>197</v>
      </c>
      <c r="BX3" s="39" t="s">
        <v>198</v>
      </c>
      <c r="BY3" s="39" t="s">
        <v>199</v>
      </c>
      <c r="BZ3" s="38" t="s">
        <v>200</v>
      </c>
      <c r="CA3" s="31"/>
      <c r="CB3" s="38" t="s">
        <v>201</v>
      </c>
      <c r="CC3" s="38" t="s">
        <v>202</v>
      </c>
      <c r="CD3" s="31"/>
      <c r="CE3" s="38" t="s">
        <v>203</v>
      </c>
      <c r="CF3" s="31"/>
      <c r="CG3" s="38" t="s">
        <v>204</v>
      </c>
      <c r="CH3" s="31"/>
      <c r="CI3" s="38" t="s">
        <v>205</v>
      </c>
      <c r="CJ3" s="38" t="s">
        <v>206</v>
      </c>
      <c r="CK3" s="38" t="s">
        <v>207</v>
      </c>
      <c r="CL3" s="38" t="s">
        <v>208</v>
      </c>
      <c r="CM3" s="38" t="s">
        <v>209</v>
      </c>
      <c r="CN3" s="39" t="s">
        <v>210</v>
      </c>
      <c r="CO3" s="39" t="s">
        <v>211</v>
      </c>
      <c r="CP3" s="39" t="s">
        <v>212</v>
      </c>
      <c r="CQ3" s="39" t="s">
        <v>213</v>
      </c>
      <c r="CR3" s="39" t="s">
        <v>214</v>
      </c>
      <c r="CS3" s="39" t="s">
        <v>215</v>
      </c>
      <c r="CT3" s="38" t="s">
        <v>216</v>
      </c>
      <c r="CU3" s="31"/>
      <c r="CV3" s="38" t="s">
        <v>217</v>
      </c>
      <c r="CW3" s="31"/>
      <c r="CX3" s="38" t="s">
        <v>218</v>
      </c>
      <c r="CY3" s="38" t="s">
        <v>219</v>
      </c>
      <c r="CZ3" s="31"/>
      <c r="DA3" s="38" t="s">
        <v>220</v>
      </c>
      <c r="DB3" s="31"/>
      <c r="DC3" s="38" t="s">
        <v>221</v>
      </c>
      <c r="DD3" s="38" t="s">
        <v>222</v>
      </c>
      <c r="DE3" s="38" t="s">
        <v>223</v>
      </c>
      <c r="DF3" s="31"/>
      <c r="DG3" s="38" t="s">
        <v>224</v>
      </c>
      <c r="DH3" s="31"/>
      <c r="DI3" s="38" t="s">
        <v>225</v>
      </c>
      <c r="DJ3" s="31"/>
      <c r="DK3" s="38" t="s">
        <v>226</v>
      </c>
      <c r="DL3" s="38" t="s">
        <v>227</v>
      </c>
      <c r="DM3" s="38" t="s">
        <v>228</v>
      </c>
      <c r="DN3" s="31"/>
      <c r="DO3" s="38" t="s">
        <v>229</v>
      </c>
      <c r="DP3" s="39" t="s">
        <v>230</v>
      </c>
      <c r="DQ3" s="39" t="s">
        <v>231</v>
      </c>
      <c r="DR3" s="39" t="s">
        <v>232</v>
      </c>
      <c r="DS3" s="39" t="s">
        <v>233</v>
      </c>
      <c r="DT3" s="39" t="s">
        <v>234</v>
      </c>
      <c r="DU3" s="39" t="s">
        <v>235</v>
      </c>
      <c r="DV3" s="39" t="s">
        <v>236</v>
      </c>
      <c r="DW3" s="39" t="s">
        <v>237</v>
      </c>
      <c r="DX3" s="39" t="s">
        <v>238</v>
      </c>
      <c r="DY3" s="39" t="s">
        <v>239</v>
      </c>
      <c r="DZ3" s="39" t="s">
        <v>240</v>
      </c>
      <c r="EA3" s="39" t="s">
        <v>241</v>
      </c>
      <c r="EB3" s="39" t="s">
        <v>242</v>
      </c>
      <c r="EC3" s="39" t="s">
        <v>243</v>
      </c>
      <c r="ED3" s="39" t="s">
        <v>244</v>
      </c>
      <c r="EE3" s="39" t="s">
        <v>245</v>
      </c>
      <c r="EF3" s="39" t="s">
        <v>246</v>
      </c>
      <c r="EG3" s="39" t="s">
        <v>247</v>
      </c>
      <c r="EH3" s="39" t="s">
        <v>248</v>
      </c>
      <c r="EI3" s="39" t="s">
        <v>249</v>
      </c>
      <c r="EJ3" s="39">
        <v>100</v>
      </c>
      <c r="EK3" s="39" t="s">
        <v>336</v>
      </c>
      <c r="EL3" s="39">
        <v>102</v>
      </c>
      <c r="EM3" s="39" t="s">
        <v>337</v>
      </c>
      <c r="EN3" s="39" t="s">
        <v>338</v>
      </c>
      <c r="EO3" s="39" t="s">
        <v>339</v>
      </c>
      <c r="EP3" s="39">
        <v>106</v>
      </c>
      <c r="EQ3" s="39" t="s">
        <v>340</v>
      </c>
      <c r="ER3" s="39" t="s">
        <v>341</v>
      </c>
      <c r="ES3" s="39" t="s">
        <v>342</v>
      </c>
      <c r="ET3" s="39" t="s">
        <v>343</v>
      </c>
      <c r="EU3" s="39">
        <v>111</v>
      </c>
      <c r="EV3" s="39" t="s">
        <v>344</v>
      </c>
      <c r="EW3" s="39" t="s">
        <v>345</v>
      </c>
      <c r="EX3" s="39">
        <v>114</v>
      </c>
      <c r="EY3" s="39">
        <v>115</v>
      </c>
      <c r="EZ3" s="39">
        <v>116</v>
      </c>
      <c r="FA3" s="39" t="s">
        <v>346</v>
      </c>
      <c r="FB3" s="39">
        <v>118</v>
      </c>
      <c r="FC3" s="39" t="s">
        <v>347</v>
      </c>
      <c r="FD3" s="39" t="s">
        <v>348</v>
      </c>
      <c r="FE3" s="39" t="s">
        <v>349</v>
      </c>
      <c r="FF3" s="39" t="s">
        <v>350</v>
      </c>
      <c r="FG3" s="39" t="s">
        <v>351</v>
      </c>
      <c r="FH3" s="32"/>
      <c r="FI3" s="39">
        <v>124</v>
      </c>
      <c r="FJ3" s="32"/>
      <c r="FK3" s="39" t="s">
        <v>352</v>
      </c>
      <c r="FL3" s="39" t="s">
        <v>353</v>
      </c>
    </row>
    <row r="4" spans="1:168" s="33" customFormat="1" x14ac:dyDescent="0.2">
      <c r="A4" s="40" t="str">
        <f>MID(BCTonghop!A3,17,200)</f>
        <v xml:space="preserve"> </v>
      </c>
      <c r="B4" s="41">
        <f>BCTonghop!D12</f>
        <v>0</v>
      </c>
      <c r="C4" s="41">
        <f>BCTonghop!D13</f>
        <v>0</v>
      </c>
      <c r="D4" s="41">
        <f>BCTonghop!D15</f>
        <v>0</v>
      </c>
      <c r="E4" s="42">
        <f>BCTonghop!D16</f>
        <v>0</v>
      </c>
      <c r="F4" s="41">
        <f>BCTonghop!D17</f>
        <v>0</v>
      </c>
      <c r="G4" s="42">
        <f>BCTonghop!D18</f>
        <v>0</v>
      </c>
      <c r="H4" s="41">
        <f>BCTonghop!D20</f>
        <v>0</v>
      </c>
      <c r="I4" s="41">
        <f>BCTonghop!D21</f>
        <v>0</v>
      </c>
      <c r="J4" s="41">
        <f>BCTonghop!D22</f>
        <v>0</v>
      </c>
      <c r="K4" s="41">
        <f>BCTonghop!D23</f>
        <v>0</v>
      </c>
      <c r="L4" s="41">
        <f>BCTonghop!D24</f>
        <v>0</v>
      </c>
      <c r="M4" s="41">
        <f>BCTonghop!D25</f>
        <v>0</v>
      </c>
      <c r="N4" s="41">
        <f>BCTonghop!D26</f>
        <v>0</v>
      </c>
      <c r="O4" s="41">
        <f>BCTonghop!D27</f>
        <v>0</v>
      </c>
      <c r="P4" s="41">
        <f>BCTonghop!D28</f>
        <v>0</v>
      </c>
      <c r="Q4" s="41">
        <f>BCTonghop!D29</f>
        <v>0</v>
      </c>
      <c r="R4" s="41">
        <f>BCTonghop!D30</f>
        <v>0</v>
      </c>
      <c r="S4" s="41">
        <f>BCTonghop!D31</f>
        <v>0</v>
      </c>
      <c r="T4" s="41">
        <f>BCTonghop!D32</f>
        <v>0</v>
      </c>
      <c r="U4" s="42">
        <f>BCTonghop!D33</f>
        <v>0</v>
      </c>
      <c r="V4" s="41">
        <f>BCTonghop!D34</f>
        <v>0</v>
      </c>
      <c r="W4" s="41">
        <f>BCTonghop!D36</f>
        <v>0</v>
      </c>
      <c r="X4" s="42">
        <f>BCTonghop!D37</f>
        <v>0</v>
      </c>
      <c r="Y4" s="41">
        <f>BCTonghop!D38</f>
        <v>0</v>
      </c>
      <c r="Z4" s="42">
        <v>39</v>
      </c>
      <c r="AA4" s="41">
        <f>BCTonghop!D41</f>
        <v>0</v>
      </c>
      <c r="AB4" s="42">
        <f>BCTonghop!D42</f>
        <v>0</v>
      </c>
      <c r="AC4" s="41">
        <f>BCTonghop!D43</f>
        <v>0</v>
      </c>
      <c r="AD4" s="42">
        <f>BCTonghop!D44</f>
        <v>0</v>
      </c>
      <c r="AE4" s="41">
        <f>BCTonghop!D45</f>
        <v>0</v>
      </c>
      <c r="AF4" s="42">
        <f>BCTonghop!D46</f>
        <v>0</v>
      </c>
      <c r="AG4" s="41">
        <f>BCTonghop!D47</f>
        <v>0</v>
      </c>
      <c r="AH4" s="41">
        <f>BCTonghop!D49</f>
        <v>0</v>
      </c>
      <c r="AI4" s="41">
        <f>BCTonghop!D51</f>
        <v>0</v>
      </c>
      <c r="AJ4" s="41">
        <f>BCTonghop!D52</f>
        <v>0</v>
      </c>
      <c r="AK4" s="41">
        <f>BCTonghop!D53</f>
        <v>0</v>
      </c>
      <c r="AL4" s="41">
        <f>BCTonghop!D55</f>
        <v>0</v>
      </c>
      <c r="AM4" s="41">
        <f>BCTonghop!D56</f>
        <v>0</v>
      </c>
      <c r="AN4" s="41">
        <f>BCTonghop!D57</f>
        <v>0</v>
      </c>
      <c r="AO4" s="41">
        <f>BCTonghop!D58</f>
        <v>0</v>
      </c>
      <c r="AP4" s="41">
        <f>BCTonghop!D60</f>
        <v>0</v>
      </c>
      <c r="AQ4" s="41">
        <f>BCTonghop!D62</f>
        <v>0</v>
      </c>
      <c r="AR4" s="41">
        <f>BCTonghop!D63</f>
        <v>0</v>
      </c>
      <c r="AS4" s="41">
        <f>BCTonghop!D64</f>
        <v>0</v>
      </c>
      <c r="AT4" s="41">
        <f>BCTonghop!D65</f>
        <v>0</v>
      </c>
      <c r="AU4" s="41">
        <f>BCTonghop!D67</f>
        <v>0</v>
      </c>
      <c r="AV4" s="41">
        <f>BCTonghop!D68</f>
        <v>0</v>
      </c>
      <c r="AW4" s="41">
        <f>BCTonghop!D69</f>
        <v>0</v>
      </c>
      <c r="AX4" s="41">
        <f>BCTonghop!D70</f>
        <v>0</v>
      </c>
      <c r="AY4" s="41">
        <f>BCTonghop!D71</f>
        <v>0</v>
      </c>
      <c r="AZ4" s="42">
        <f>BCTonghop!D72</f>
        <v>0</v>
      </c>
      <c r="BA4" s="41">
        <f>BCTonghop!D74</f>
        <v>0</v>
      </c>
      <c r="BB4" s="42">
        <f>BCTonghop!D75</f>
        <v>0</v>
      </c>
      <c r="BC4" s="41">
        <f>BCTonghop!D76</f>
        <v>0</v>
      </c>
      <c r="BD4" s="42">
        <f>BCTonghop!D77</f>
        <v>0</v>
      </c>
      <c r="BE4" s="41">
        <f>BCTonghop!D78</f>
        <v>0</v>
      </c>
      <c r="BF4" s="42">
        <f>BCTonghop!D79</f>
        <v>0</v>
      </c>
      <c r="BG4" s="41">
        <f>BCTonghop!D80</f>
        <v>0</v>
      </c>
      <c r="BH4" s="42">
        <f>BCTonghop!D81</f>
        <v>0</v>
      </c>
      <c r="BI4" s="41">
        <f>BCTonghop!D83</f>
        <v>0</v>
      </c>
      <c r="BJ4" s="42">
        <f>BCTonghop!D84</f>
        <v>0</v>
      </c>
      <c r="BK4" s="41">
        <f>BCTonghop!D85</f>
        <v>0</v>
      </c>
      <c r="BL4" s="42">
        <f>BCTonghop!D86</f>
        <v>0</v>
      </c>
      <c r="BM4" s="41">
        <f>BCTonghop!D87</f>
        <v>0</v>
      </c>
      <c r="BN4" s="42">
        <f>BCTonghop!D88</f>
        <v>0</v>
      </c>
      <c r="BO4" s="41">
        <f>BCTonghop!D89</f>
        <v>0</v>
      </c>
      <c r="BP4" s="42">
        <f>BCTonghop!D90</f>
        <v>0</v>
      </c>
      <c r="BQ4" s="41">
        <f>BCTonghop!D91</f>
        <v>0</v>
      </c>
      <c r="BR4" s="42">
        <f>BCTonghop!D92</f>
        <v>0</v>
      </c>
      <c r="BS4" s="41">
        <f>BCTonghop!D93</f>
        <v>0</v>
      </c>
      <c r="BT4" s="42">
        <f>BCTonghop!D94</f>
        <v>0</v>
      </c>
      <c r="BU4" s="41">
        <f>BCTonghop!D95</f>
        <v>0</v>
      </c>
      <c r="BV4" s="42">
        <f>BCTonghop!D96</f>
        <v>0</v>
      </c>
      <c r="BW4" s="41">
        <f>BCTonghop!D98</f>
        <v>0</v>
      </c>
      <c r="BX4" s="41">
        <f>BCTonghop!D99</f>
        <v>0</v>
      </c>
      <c r="BY4" s="41">
        <f>BCTonghop!D100</f>
        <v>0</v>
      </c>
      <c r="BZ4" s="41">
        <f>BCTonghop!D101</f>
        <v>0</v>
      </c>
      <c r="CA4" s="42">
        <f>BCTonghop!D102</f>
        <v>0</v>
      </c>
      <c r="CB4" s="41">
        <f>BCTonghop!D103</f>
        <v>0</v>
      </c>
      <c r="CC4" s="41">
        <f>BCTonghop!D104</f>
        <v>0</v>
      </c>
      <c r="CD4" s="42">
        <f>BCTonghop!D105</f>
        <v>0</v>
      </c>
      <c r="CE4" s="41">
        <f>BCTonghop!D106</f>
        <v>0</v>
      </c>
      <c r="CF4" s="42">
        <f>BCTonghop!D107</f>
        <v>0</v>
      </c>
      <c r="CG4" s="41">
        <f>BCTonghop!D110</f>
        <v>0</v>
      </c>
      <c r="CH4" s="42">
        <f>BCTonghop!D111</f>
        <v>0</v>
      </c>
      <c r="CI4" s="41">
        <f>BCTonghop!D112</f>
        <v>0</v>
      </c>
      <c r="CJ4" s="41">
        <f>BCTonghop!D113</f>
        <v>0</v>
      </c>
      <c r="CK4" s="41">
        <f>BCTonghop!D114</f>
        <v>0</v>
      </c>
      <c r="CL4" s="41">
        <f>BCTonghop!D116</f>
        <v>0</v>
      </c>
      <c r="CM4" s="41">
        <f>BCTonghop!D117</f>
        <v>0</v>
      </c>
      <c r="CN4" s="41">
        <f>BCTonghop!D119</f>
        <v>0</v>
      </c>
      <c r="CO4" s="41">
        <f>BCTonghop!D120</f>
        <v>0</v>
      </c>
      <c r="CP4" s="41">
        <f>BCTonghop!D121</f>
        <v>0</v>
      </c>
      <c r="CQ4" s="41">
        <f>BCTonghop!D122</f>
        <v>0</v>
      </c>
      <c r="CR4" s="41">
        <f>BCTonghop!D123</f>
        <v>0</v>
      </c>
      <c r="CS4" s="41">
        <f>BCTonghop!D124</f>
        <v>0</v>
      </c>
      <c r="CT4" s="41">
        <f>BCTonghop!D126</f>
        <v>0</v>
      </c>
      <c r="CU4" s="42">
        <f>BCTonghop!D127</f>
        <v>0</v>
      </c>
      <c r="CV4" s="41">
        <f>BCTonghop!D130</f>
        <v>0</v>
      </c>
      <c r="CW4" s="42">
        <f>BCTonghop!D131</f>
        <v>0</v>
      </c>
      <c r="CX4" s="41">
        <f>BCTonghop!D132</f>
        <v>0</v>
      </c>
      <c r="CY4" s="41">
        <f>BCTonghop!D133</f>
        <v>0</v>
      </c>
      <c r="CZ4" s="42">
        <f>BCTonghop!D134</f>
        <v>0</v>
      </c>
      <c r="DA4" s="41">
        <f>BCTonghop!D136</f>
        <v>0</v>
      </c>
      <c r="DB4" s="42">
        <f>BCTonghop!D137</f>
        <v>0</v>
      </c>
      <c r="DC4" s="41">
        <f>BCTonghop!D138</f>
        <v>0</v>
      </c>
      <c r="DD4" s="41">
        <f>BCTonghop!D139</f>
        <v>0</v>
      </c>
      <c r="DE4" s="41">
        <f>BCTonghop!D141</f>
        <v>0</v>
      </c>
      <c r="DF4" s="42">
        <f>BCTonghop!D142</f>
        <v>0</v>
      </c>
      <c r="DG4" s="41">
        <f>BCTonghop!D143</f>
        <v>0</v>
      </c>
      <c r="DH4" s="42">
        <f>BCTonghop!D144</f>
        <v>0</v>
      </c>
      <c r="DI4" s="41">
        <f>BCTonghop!D146</f>
        <v>0</v>
      </c>
      <c r="DJ4" s="42">
        <f>BCTonghop!D147</f>
        <v>0</v>
      </c>
      <c r="DK4" s="41">
        <f>BCTonghop!D148</f>
        <v>0</v>
      </c>
      <c r="DL4" s="41">
        <f>BCTonghop!D149</f>
        <v>0</v>
      </c>
      <c r="DM4" s="41">
        <f>BCTonghop!D151</f>
        <v>0</v>
      </c>
      <c r="DN4" s="42">
        <f>BCTonghop!D152</f>
        <v>0</v>
      </c>
      <c r="DO4" s="41">
        <f>BCTonghop!D153</f>
        <v>0</v>
      </c>
      <c r="DP4" s="41">
        <f>BCTonghop!D156</f>
        <v>0</v>
      </c>
      <c r="DQ4" s="41">
        <f>BCTonghop!D157</f>
        <v>0</v>
      </c>
      <c r="DR4" s="41">
        <f>BCTonghop!D159</f>
        <v>0</v>
      </c>
      <c r="DS4" s="41">
        <f>BCTonghop!D160</f>
        <v>0</v>
      </c>
      <c r="DT4" s="41">
        <f>BCTonghop!D162</f>
        <v>0</v>
      </c>
      <c r="DU4" s="41">
        <f>BCTonghop!D163</f>
        <v>0</v>
      </c>
      <c r="DV4" s="41">
        <f>BCTonghop!D164</f>
        <v>0</v>
      </c>
      <c r="DW4" s="41">
        <f>BCTonghop!D166</f>
        <v>0</v>
      </c>
      <c r="DX4" s="41">
        <f>BCTonghop!D167</f>
        <v>0</v>
      </c>
      <c r="DY4" s="41">
        <f>BCTonghop!D169</f>
        <v>0</v>
      </c>
      <c r="DZ4" s="41">
        <f>BCTonghop!D170</f>
        <v>0</v>
      </c>
      <c r="EA4" s="41">
        <f>BCTonghop!D172</f>
        <v>0</v>
      </c>
      <c r="EB4" s="41">
        <f>BCTonghop!D173</f>
        <v>0</v>
      </c>
      <c r="EC4" s="41">
        <f>BCTonghop!D176</f>
        <v>0</v>
      </c>
      <c r="ED4" s="41">
        <f>BCTonghop!D177</f>
        <v>0</v>
      </c>
      <c r="EE4" s="41">
        <f>BCTonghop!D179</f>
        <v>0</v>
      </c>
      <c r="EF4" s="41">
        <f>BCTonghop!D180</f>
        <v>0</v>
      </c>
      <c r="EG4" s="41">
        <f>BCTonghop!D181</f>
        <v>0</v>
      </c>
      <c r="EH4" s="41">
        <f>BCTonghop!D182</f>
        <v>0</v>
      </c>
      <c r="EI4" s="41">
        <f>BCTonghop!D183</f>
        <v>0</v>
      </c>
      <c r="EJ4" s="41">
        <f>BCTonghop!D185</f>
        <v>0</v>
      </c>
      <c r="EK4" s="41">
        <f>BCTonghop!D187</f>
        <v>0</v>
      </c>
      <c r="EL4" s="41">
        <f>BCTonghop!D188</f>
        <v>0</v>
      </c>
      <c r="EM4" s="41">
        <f>BCTonghop!D189</f>
        <v>0</v>
      </c>
      <c r="EN4" s="41">
        <f>BCTonghop!D190</f>
        <v>0</v>
      </c>
      <c r="EO4" s="41">
        <f>BCTonghop!D191</f>
        <v>0</v>
      </c>
      <c r="EP4" s="41">
        <f>BCTonghop!D192</f>
        <v>0</v>
      </c>
      <c r="EQ4" s="41">
        <f>BCTonghop!D193</f>
        <v>0</v>
      </c>
      <c r="ER4" s="41">
        <f>BCTonghop!D194</f>
        <v>0</v>
      </c>
      <c r="ES4" s="41">
        <f>BCTonghop!D195</f>
        <v>0</v>
      </c>
      <c r="ET4" s="41">
        <f>BCTonghop!D197</f>
        <v>0</v>
      </c>
      <c r="EU4" s="41">
        <f>BCTonghop!D198</f>
        <v>0</v>
      </c>
      <c r="EV4" s="41">
        <f>BCTonghop!D200</f>
        <v>0</v>
      </c>
      <c r="EW4" s="41">
        <f>BCTonghop!D201</f>
        <v>0</v>
      </c>
      <c r="EX4" s="41">
        <f>BCTonghop!D202</f>
        <v>0</v>
      </c>
      <c r="EY4" s="41">
        <f>BCTonghop!D203</f>
        <v>0</v>
      </c>
      <c r="EZ4" s="41">
        <f>BCTonghop!D204</f>
        <v>0</v>
      </c>
      <c r="FA4" s="41">
        <f>BCTonghop!D205</f>
        <v>0</v>
      </c>
      <c r="FB4" s="41">
        <f>BCTonghop!D206</f>
        <v>0</v>
      </c>
      <c r="FC4" s="41">
        <f>BCTonghop!D207</f>
        <v>0</v>
      </c>
      <c r="FD4" s="41">
        <f>BCTonghop!D209</f>
        <v>0</v>
      </c>
      <c r="FE4" s="41">
        <f>BCTonghop!D210</f>
        <v>0</v>
      </c>
      <c r="FF4" s="41">
        <f>BCTonghop!D211</f>
        <v>0</v>
      </c>
      <c r="FG4" s="41">
        <f>BCTonghop!D212</f>
        <v>0</v>
      </c>
      <c r="FH4" s="42">
        <f>BCTonghop!D213</f>
        <v>0</v>
      </c>
      <c r="FI4" s="41">
        <f>BCTonghop!D214</f>
        <v>0</v>
      </c>
      <c r="FJ4" s="42">
        <f>BCTonghop!D215</f>
        <v>0</v>
      </c>
      <c r="FK4" s="42">
        <f>BCTonghop!D217</f>
        <v>0</v>
      </c>
      <c r="FL4" s="42">
        <f>BCTonghop!D218</f>
        <v>0</v>
      </c>
    </row>
  </sheetData>
  <sheetProtection password="CA9C"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51</vt:i4>
      </vt:variant>
    </vt:vector>
  </HeadingPairs>
  <TitlesOfParts>
    <vt:vector size="54" baseType="lpstr">
      <vt:lpstr>BCTrenCoso</vt:lpstr>
      <vt:lpstr>BCTonghop</vt:lpstr>
      <vt:lpstr>CopyBCTonghop</vt:lpstr>
      <vt:lpstr>CT10b</vt:lpstr>
      <vt:lpstr>CT123b</vt:lpstr>
      <vt:lpstr>CT124b</vt:lpstr>
      <vt:lpstr>CT125a</vt:lpstr>
      <vt:lpstr>CT125b</vt:lpstr>
      <vt:lpstr>CT126a</vt:lpstr>
      <vt:lpstr>CT126b</vt:lpstr>
      <vt:lpstr>CT12b</vt:lpstr>
      <vt:lpstr>CT13b</vt:lpstr>
      <vt:lpstr>CT14b</vt:lpstr>
      <vt:lpstr>CT15b</vt:lpstr>
      <vt:lpstr>CT16b</vt:lpstr>
      <vt:lpstr>CT2b</vt:lpstr>
      <vt:lpstr>CT35b</vt:lpstr>
      <vt:lpstr>CT36b</vt:lpstr>
      <vt:lpstr>CT37b</vt:lpstr>
      <vt:lpstr>CT38b</vt:lpstr>
      <vt:lpstr>CT39b</vt:lpstr>
      <vt:lpstr>CT3b</vt:lpstr>
      <vt:lpstr>CT40b</vt:lpstr>
      <vt:lpstr>CT41b</vt:lpstr>
      <vt:lpstr>CT42b</vt:lpstr>
      <vt:lpstr>CT43b</vt:lpstr>
      <vt:lpstr>CT44b</vt:lpstr>
      <vt:lpstr>CT45b</vt:lpstr>
      <vt:lpstr>CT46b</vt:lpstr>
      <vt:lpstr>CT4a</vt:lpstr>
      <vt:lpstr>CT4b</vt:lpstr>
      <vt:lpstr>CT50b</vt:lpstr>
      <vt:lpstr>CT52b</vt:lpstr>
      <vt:lpstr>CT53b</vt:lpstr>
      <vt:lpstr>CT54b</vt:lpstr>
      <vt:lpstr>CT5a</vt:lpstr>
      <vt:lpstr>CT5b</vt:lpstr>
      <vt:lpstr>CT66b</vt:lpstr>
      <vt:lpstr>CT67b</vt:lpstr>
      <vt:lpstr>CT69b</vt:lpstr>
      <vt:lpstr>CT6a</vt:lpstr>
      <vt:lpstr>CT6b</vt:lpstr>
      <vt:lpstr>CT70b</vt:lpstr>
      <vt:lpstr>CT73b</vt:lpstr>
      <vt:lpstr>CT74b</vt:lpstr>
      <vt:lpstr>CT75b</vt:lpstr>
      <vt:lpstr>CT78b</vt:lpstr>
      <vt:lpstr>CT7a</vt:lpstr>
      <vt:lpstr>CT7b</vt:lpstr>
      <vt:lpstr>CT8a</vt:lpstr>
      <vt:lpstr>CT8b</vt:lpstr>
      <vt:lpstr>CT9a</vt:lpstr>
      <vt:lpstr>CT9b</vt:lpstr>
      <vt:lpstr>BCTonghop!Print_Area</vt:lpstr>
    </vt:vector>
  </TitlesOfParts>
  <Company>TLD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DMT</dc:creator>
  <cp:lastModifiedBy>pc</cp:lastModifiedBy>
  <cp:lastPrinted>2015-09-28T10:59:16Z</cp:lastPrinted>
  <dcterms:created xsi:type="dcterms:W3CDTF">2015-06-10T10:19:58Z</dcterms:created>
  <dcterms:modified xsi:type="dcterms:W3CDTF">2020-05-13T08:58:29Z</dcterms:modified>
</cp:coreProperties>
</file>